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ong_seunggyeong\Desktop\"/>
    </mc:Choice>
  </mc:AlternateContent>
  <bookViews>
    <workbookView xWindow="0" yWindow="0" windowWidth="28800" windowHeight="11265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D13" i="1" l="1"/>
  <c r="E13" i="1"/>
  <c r="D12" i="1" l="1"/>
  <c r="D7" i="1" l="1"/>
  <c r="E8" i="1" l="1"/>
  <c r="D9" i="1"/>
  <c r="E7" i="1"/>
  <c r="D8" i="1"/>
  <c r="D10" i="1"/>
  <c r="D11" i="1"/>
  <c r="E9" i="1" l="1"/>
  <c r="E10" i="1"/>
  <c r="E11" i="1"/>
  <c r="E12" i="1"/>
  <c r="E6" i="1" l="1"/>
  <c r="E5" i="1"/>
  <c r="D6" i="1"/>
  <c r="D5" i="1"/>
</calcChain>
</file>

<file path=xl/sharedStrings.xml><?xml version="1.0" encoding="utf-8"?>
<sst xmlns="http://schemas.openxmlformats.org/spreadsheetml/2006/main" count="18" uniqueCount="18">
  <si>
    <t>파주시 환경관리센터</t>
    <phoneticPr fontId="1" type="noConversion"/>
  </si>
  <si>
    <t>구분</t>
    <phoneticPr fontId="1" type="noConversion"/>
  </si>
  <si>
    <t>(단위 : 톤)</t>
    <phoneticPr fontId="1" type="noConversion"/>
  </si>
  <si>
    <t>재활용선별장 운영현황</t>
    <phoneticPr fontId="1" type="noConversion"/>
  </si>
  <si>
    <t>총반입량</t>
    <phoneticPr fontId="1" type="noConversion"/>
  </si>
  <si>
    <t>선별량</t>
    <phoneticPr fontId="1" type="noConversion"/>
  </si>
  <si>
    <t>폐기물처리량</t>
    <phoneticPr fontId="1" type="noConversion"/>
  </si>
  <si>
    <t>선별율(%)</t>
    <phoneticPr fontId="1" type="noConversion"/>
  </si>
  <si>
    <t>비 고</t>
    <phoneticPr fontId="1" type="noConversion"/>
  </si>
  <si>
    <t>2011년도</t>
  </si>
  <si>
    <t>2012년도</t>
  </si>
  <si>
    <t>2013년도</t>
  </si>
  <si>
    <t>2014년도</t>
  </si>
  <si>
    <t>2015년도</t>
  </si>
  <si>
    <t>2016년도</t>
  </si>
  <si>
    <t>2017년도</t>
  </si>
  <si>
    <t>2018년도</t>
  </si>
  <si>
    <t>2019년도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</si>
</sst>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5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8"/>
      <color theme="1"/>
      <name val="HY동녘B"/>
      <family val="1"/>
      <charset val="129"/>
    </font>
    <font>
      <sz val="13"/>
      <color theme="1"/>
      <name val="HY동녘B"/>
      <family val="1"/>
      <charset val="129"/>
    </font>
    <font>
      <b/>
      <sz val="11"/>
      <color theme="0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right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>
      <alignment vertical="center"/>
    </xf>
    <xf numFmtId="0" fontId="0" fillId="0" borderId="0" xfId="0" applyBorder="1">
      <alignment vertical="center"/>
    </xf>
    <xf numFmtId="176" fontId="0" fillId="0" borderId="0" xfId="0" applyNumberFormat="1" applyFill="1" applyBorder="1">
      <alignment vertical="center"/>
    </xf>
    <xf numFmtId="0" fontId="0" fillId="0" borderId="0" xfId="0" applyFill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abSelected="1" view="pageBreakPreview" zoomScale="130" zoomScaleNormal="145" zoomScaleSheetLayoutView="130" workbookViewId="0">
      <selection activeCell="I9" sqref="I9"/>
    </sheetView>
  </sheetViews>
  <sheetFormatPr defaultRowHeight="16.5"/>
  <cols>
    <col min="1" max="6" width="12.75" customWidth="1"/>
    <col min="7" max="8" width="9" customWidth="1"/>
  </cols>
  <sheetData>
    <row r="1" spans="1:6">
      <c r="A1" s="2" t="s">
        <v>0</v>
      </c>
    </row>
    <row r="2" spans="1:6" ht="22.5">
      <c r="A2" s="1" t="s">
        <v>3</v>
      </c>
    </row>
    <row r="3" spans="1:6">
      <c r="A3" s="4"/>
      <c r="B3" s="4"/>
      <c r="C3" s="4"/>
      <c r="D3" s="4"/>
      <c r="E3" s="4"/>
      <c r="F3" s="5" t="s">
        <v>2</v>
      </c>
    </row>
    <row r="4" spans="1:6" ht="16.5" customHeight="1">
      <c r="A4" s="6" t="s">
        <v>1</v>
      </c>
      <c r="B4" s="7" t="s">
        <v>4</v>
      </c>
      <c r="C4" s="3" t="s">
        <v>5</v>
      </c>
      <c r="D4" s="8" t="s">
        <v>6</v>
      </c>
      <c r="E4" s="6" t="s">
        <v>7</v>
      </c>
      <c r="F4" s="6" t="s">
        <v>8</v>
      </c>
    </row>
    <row r="5" spans="1:6">
      <c r="A5" s="9" t="s">
        <v>9</v>
      </c>
      <c r="B5" s="10">
        <v>2317.42</v>
      </c>
      <c r="C5" s="10">
        <v>1610.11</v>
      </c>
      <c r="D5" s="10">
        <f>B5-C5</f>
        <v>707.31000000000017</v>
      </c>
      <c r="E5" s="10">
        <f>C5/B5*100</f>
        <v>69.478558051626365</v>
      </c>
      <c r="F5" s="10"/>
    </row>
    <row r="6" spans="1:6">
      <c r="A6" s="9" t="s">
        <v>10</v>
      </c>
      <c r="B6" s="10">
        <v>1994.5</v>
      </c>
      <c r="C6" s="10">
        <v>1444.11</v>
      </c>
      <c r="D6" s="10">
        <f t="shared" ref="D6" si="0">B6-C6</f>
        <v>550.3900000000001</v>
      </c>
      <c r="E6" s="10">
        <f t="shared" ref="E6" si="1">C6/B6*100</f>
        <v>72.404612684883432</v>
      </c>
      <c r="F6" s="10"/>
    </row>
    <row r="7" spans="1:6">
      <c r="A7" s="9" t="s">
        <v>11</v>
      </c>
      <c r="B7" s="10">
        <v>3359.18</v>
      </c>
      <c r="C7" s="10">
        <v>2459.54</v>
      </c>
      <c r="D7" s="10">
        <f>B7-C7</f>
        <v>899.63999999999987</v>
      </c>
      <c r="E7" s="10">
        <f>C7/B7*100</f>
        <v>73.21846402991207</v>
      </c>
      <c r="F7" s="10"/>
    </row>
    <row r="8" spans="1:6">
      <c r="A8" s="9" t="s">
        <v>12</v>
      </c>
      <c r="B8" s="10">
        <v>3968.73</v>
      </c>
      <c r="C8" s="12">
        <v>2864.6099999999997</v>
      </c>
      <c r="D8" s="10">
        <f t="shared" ref="D8:D11" si="2">B8-C8</f>
        <v>1104.1200000000003</v>
      </c>
      <c r="E8" s="10">
        <f>C8/B8*100</f>
        <v>72.179513345579068</v>
      </c>
      <c r="F8" s="10"/>
    </row>
    <row r="9" spans="1:6">
      <c r="A9" s="9" t="s">
        <v>13</v>
      </c>
      <c r="B9" s="10">
        <v>3510.73</v>
      </c>
      <c r="C9" s="10">
        <v>2108.2799999999997</v>
      </c>
      <c r="D9" s="10">
        <f>B9-C9</f>
        <v>1402.4500000000003</v>
      </c>
      <c r="E9" s="10">
        <f t="shared" ref="E9:E13" si="3">C9/B9*100</f>
        <v>60.052467720388627</v>
      </c>
      <c r="F9" s="10"/>
    </row>
    <row r="10" spans="1:6">
      <c r="A10" s="9" t="s">
        <v>14</v>
      </c>
      <c r="B10" s="10">
        <v>3921.44</v>
      </c>
      <c r="C10" s="10">
        <v>2718.9100000000003</v>
      </c>
      <c r="D10" s="10">
        <f t="shared" si="2"/>
        <v>1202.5299999999997</v>
      </c>
      <c r="E10" s="10">
        <f t="shared" si="3"/>
        <v>69.334479170916822</v>
      </c>
      <c r="F10" s="10"/>
    </row>
    <row r="11" spans="1:6">
      <c r="A11" s="9" t="s">
        <v>15</v>
      </c>
      <c r="B11" s="10">
        <v>4931.88</v>
      </c>
      <c r="C11" s="10">
        <v>3792.3</v>
      </c>
      <c r="D11" s="10">
        <f t="shared" si="2"/>
        <v>1139.58</v>
      </c>
      <c r="E11" s="10">
        <f t="shared" si="3"/>
        <v>76.893598384388923</v>
      </c>
      <c r="F11" s="10"/>
    </row>
    <row r="12" spans="1:6">
      <c r="A12" s="9" t="s">
        <v>16</v>
      </c>
      <c r="B12" s="10">
        <v>5587.83</v>
      </c>
      <c r="C12" s="10">
        <v>4838.6900000000005</v>
      </c>
      <c r="D12" s="10">
        <f>B12-C12</f>
        <v>749.13999999999942</v>
      </c>
      <c r="E12" s="10">
        <f t="shared" si="3"/>
        <v>86.593364508225918</v>
      </c>
      <c r="F12" s="10"/>
    </row>
    <row r="13" spans="1:6">
      <c r="A13" s="13" t="s">
        <v>17</v>
      </c>
      <c r="B13" s="12">
        <v>5857.11</v>
      </c>
      <c r="C13" s="12">
        <v>5093.47</v>
      </c>
      <c r="D13" s="12">
        <f>B13-C13</f>
        <v>763.63999999999942</v>
      </c>
      <c r="E13" s="12">
        <f t="shared" si="3"/>
        <v>86.962170763396969</v>
      </c>
      <c r="F13" s="11"/>
    </row>
  </sheetData>
  <phoneticPr fontId="1" type="noConversion"/>
  <pageMargins left="0.7" right="0.7" top="0.75" bottom="0.75" header="0.3" footer="0.3"/>
  <pageSetup paperSize="9" scale="7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경형구</dc:creator>
  <cp:lastModifiedBy>송승경</cp:lastModifiedBy>
  <cp:lastPrinted>2020-01-07T01:21:55Z</cp:lastPrinted>
  <dcterms:created xsi:type="dcterms:W3CDTF">2014-07-21T09:51:19Z</dcterms:created>
  <dcterms:modified xsi:type="dcterms:W3CDTF">2020-01-07T01:24:01Z</dcterms:modified>
</cp:coreProperties>
</file>