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0" yWindow="0" windowWidth="19200" windowHeight="12135"/>
  </bookViews>
  <sheets>
    <sheet name="파주" sheetId="2" r:id="rId1"/>
  </sheets>
  <definedNames>
    <definedName name="_xlnm.Print_Area" localSheetId="0">파주!$A$1:$J$22</definedName>
    <definedName name="_xlnm.Print_Titles" localSheetId="0">파주!$3:$4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 l="1"/>
  <c r="F22" i="2"/>
</calcChain>
</file>

<file path=xl/sharedStrings.xml><?xml version="1.0" encoding="utf-8"?>
<sst xmlns="http://schemas.openxmlformats.org/spreadsheetml/2006/main" count="95" uniqueCount="74">
  <si>
    <t>임</t>
    <phoneticPr fontId="1" type="noConversion"/>
  </si>
  <si>
    <t>성  명</t>
  </si>
  <si>
    <t>주     소</t>
  </si>
  <si>
    <t>면 적(㎡)</t>
  </si>
  <si>
    <t>리동</t>
  </si>
  <si>
    <t>읍면</t>
  </si>
  <si>
    <t>비고
(사업종)</t>
    <phoneticPr fontId="1" type="noConversion"/>
  </si>
  <si>
    <t>소     유      자</t>
  </si>
  <si>
    <t>지  적  공  부</t>
  </si>
  <si>
    <t>사업면적
(㎡)</t>
    <phoneticPr fontId="1" type="noConversion"/>
  </si>
  <si>
    <t>지목</t>
    <phoneticPr fontId="1" type="noConversion"/>
  </si>
  <si>
    <t>지번</t>
    <phoneticPr fontId="1" type="noConversion"/>
  </si>
  <si>
    <t>위치</t>
    <phoneticPr fontId="1" type="noConversion"/>
  </si>
  <si>
    <t>시</t>
    <phoneticPr fontId="1" type="noConversion"/>
  </si>
  <si>
    <t>파주시</t>
    <phoneticPr fontId="1" type="noConversion"/>
  </si>
  <si>
    <t>2025년 사방사업 사방지 지정내역</t>
    <phoneticPr fontId="1" type="noConversion"/>
  </si>
  <si>
    <t>광탄면</t>
    <phoneticPr fontId="1" type="noConversion"/>
  </si>
  <si>
    <t>발랑리</t>
    <phoneticPr fontId="1" type="noConversion"/>
  </si>
  <si>
    <t>산50-1</t>
    <phoneticPr fontId="1" type="noConversion"/>
  </si>
  <si>
    <t>사방댐</t>
    <phoneticPr fontId="1" type="noConversion"/>
  </si>
  <si>
    <t>적성면</t>
    <phoneticPr fontId="1" type="noConversion"/>
  </si>
  <si>
    <t>객현리</t>
    <phoneticPr fontId="1" type="noConversion"/>
  </si>
  <si>
    <t>임</t>
    <phoneticPr fontId="1" type="noConversion"/>
  </si>
  <si>
    <t>무건리</t>
    <phoneticPr fontId="1" type="noConversion"/>
  </si>
  <si>
    <t>77-3</t>
    <phoneticPr fontId="1" type="noConversion"/>
  </si>
  <si>
    <t>구</t>
    <phoneticPr fontId="1" type="noConversion"/>
  </si>
  <si>
    <t>국(농림수산부)</t>
    <phoneticPr fontId="1" type="noConversion"/>
  </si>
  <si>
    <t>71</t>
    <phoneticPr fontId="1" type="noConversion"/>
  </si>
  <si>
    <t>답</t>
    <phoneticPr fontId="1" type="noConversion"/>
  </si>
  <si>
    <t>69</t>
    <phoneticPr fontId="1" type="noConversion"/>
  </si>
  <si>
    <t>70-2</t>
    <phoneticPr fontId="1" type="noConversion"/>
  </si>
  <si>
    <t>6-3</t>
    <phoneticPr fontId="1" type="noConversion"/>
  </si>
  <si>
    <t>천</t>
    <phoneticPr fontId="1" type="noConversion"/>
  </si>
  <si>
    <t>9</t>
    <phoneticPr fontId="1" type="noConversion"/>
  </si>
  <si>
    <t>전</t>
    <phoneticPr fontId="1" type="noConversion"/>
  </si>
  <si>
    <t>산274</t>
    <phoneticPr fontId="1" type="noConversion"/>
  </si>
  <si>
    <t>산32-1</t>
    <phoneticPr fontId="1" type="noConversion"/>
  </si>
  <si>
    <t>산27-1</t>
    <phoneticPr fontId="1" type="noConversion"/>
  </si>
  <si>
    <t>적암리</t>
    <phoneticPr fontId="1" type="noConversion"/>
  </si>
  <si>
    <t>계류보전</t>
    <phoneticPr fontId="1" type="noConversion"/>
  </si>
  <si>
    <t>160-2</t>
    <phoneticPr fontId="1" type="noConversion"/>
  </si>
  <si>
    <t>산28-8</t>
    <phoneticPr fontId="1" type="noConversion"/>
  </si>
  <si>
    <t>파평면</t>
    <phoneticPr fontId="1" type="noConversion"/>
  </si>
  <si>
    <t>두포리</t>
    <phoneticPr fontId="1" type="noConversion"/>
  </si>
  <si>
    <t>2-3</t>
    <phoneticPr fontId="1" type="noConversion"/>
  </si>
  <si>
    <t>2-5</t>
    <phoneticPr fontId="1" type="noConversion"/>
  </si>
  <si>
    <t>산8-2</t>
    <phoneticPr fontId="1" type="noConversion"/>
  </si>
  <si>
    <t>산지사방</t>
    <phoneticPr fontId="1" type="noConversion"/>
  </si>
  <si>
    <t>장현리</t>
    <phoneticPr fontId="1" type="noConversion"/>
  </si>
  <si>
    <t>산141</t>
    <phoneticPr fontId="1" type="noConversion"/>
  </si>
  <si>
    <t>국(국토교통부)</t>
    <phoneticPr fontId="1" type="noConversion"/>
  </si>
  <si>
    <t>57-24</t>
    <phoneticPr fontId="1" type="noConversion"/>
  </si>
  <si>
    <t>고건의</t>
    <phoneticPr fontId="1" type="noConversion"/>
  </si>
  <si>
    <t xml:space="preserve"> 서* 강*구 청*동 9*-4</t>
    <phoneticPr fontId="1" type="noConversion"/>
  </si>
  <si>
    <t>경*도 파*시 적*면 윗*우*길 4*3-1*</t>
    <phoneticPr fontId="1" type="noConversion"/>
  </si>
  <si>
    <t>김*대</t>
    <phoneticPr fontId="1" type="noConversion"/>
  </si>
  <si>
    <t>함*북*군*북*면*회</t>
    <phoneticPr fontId="1" type="noConversion"/>
  </si>
  <si>
    <t>가*군 설*면 위*리 56*-1</t>
    <phoneticPr fontId="1" type="noConversion"/>
  </si>
  <si>
    <t>농업회사법인 유*회사 *농</t>
    <phoneticPr fontId="1" type="noConversion"/>
  </si>
  <si>
    <t>경*도 파*시 적*면 무*리 5</t>
    <phoneticPr fontId="1" type="noConversion"/>
  </si>
  <si>
    <t>서* 용*구 청*동1가 1*1-*</t>
    <phoneticPr fontId="1" type="noConversion"/>
  </si>
  <si>
    <t>세*기*교통*신*협회</t>
    <phoneticPr fontId="1" type="noConversion"/>
  </si>
  <si>
    <t xml:space="preserve"> 수*시 *동 4*</t>
    <phoneticPr fontId="1" type="noConversion"/>
  </si>
  <si>
    <t>재단법인경기*향*재단</t>
    <phoneticPr fontId="1" type="noConversion"/>
  </si>
  <si>
    <t xml:space="preserve">경*도 파*시 심*산로 3*4, 1**동 8**호 </t>
    <phoneticPr fontId="1" type="noConversion"/>
  </si>
  <si>
    <t>윤*정, 윤*현</t>
    <phoneticPr fontId="1" type="noConversion"/>
  </si>
  <si>
    <t>경*도 파*시 파*면 마*리 산6*</t>
    <phoneticPr fontId="1" type="noConversion"/>
  </si>
  <si>
    <t>경*도 파*시 파*면 파*산* 3**-1**</t>
    <phoneticPr fontId="1" type="noConversion"/>
  </si>
  <si>
    <t>백*현</t>
    <phoneticPr fontId="1" type="noConversion"/>
  </si>
  <si>
    <t>김*선</t>
    <phoneticPr fontId="1" type="noConversion"/>
  </si>
  <si>
    <t>경*도 파*시 파*면 두*리 9*</t>
    <phoneticPr fontId="1" type="noConversion"/>
  </si>
  <si>
    <t>유*운</t>
    <phoneticPr fontId="1" type="noConversion"/>
  </si>
  <si>
    <t>경*도 군*시 고*로5**번길 2*, 9**동 4**호</t>
    <phoneticPr fontId="1" type="noConversion"/>
  </si>
  <si>
    <t>윤*원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</si>
</sst>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color indexed="8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b/>
      <sz val="11"/>
      <name val="경기천년바탕 Regular"/>
      <family val="1"/>
      <charset val="129"/>
    </font>
    <font>
      <sz val="11"/>
      <name val="경기천년바탕 Regular"/>
      <family val="1"/>
      <charset val="129"/>
    </font>
    <font>
      <b/>
      <sz val="26"/>
      <color theme="1"/>
      <name val="경기천년바탕 Bold"/>
      <family val="1"/>
      <charset val="129"/>
    </font>
    <font>
      <sz val="12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41" fontId="2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177" fontId="4" fillId="0" borderId="4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6" fillId="2" borderId="1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shrinkToFit="1"/>
    </xf>
    <xf numFmtId="49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41" fontId="7" fillId="0" borderId="1" xfId="2" applyNumberFormat="1" applyFont="1" applyBorder="1" applyAlignment="1">
      <alignment horizontal="right" vertical="center"/>
    </xf>
    <xf numFmtId="49" fontId="7" fillId="0" borderId="1" xfId="2" quotePrefix="1" applyNumberFormat="1" applyFont="1" applyBorder="1" applyAlignment="1">
      <alignment horizontal="center" vertical="center"/>
    </xf>
    <xf numFmtId="41" fontId="7" fillId="0" borderId="1" xfId="3" applyNumberFormat="1" applyFont="1" applyBorder="1" applyAlignment="1">
      <alignment horizontal="right" vertical="center" shrinkToFit="1"/>
    </xf>
    <xf numFmtId="49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 shrinkToFit="1"/>
    </xf>
    <xf numFmtId="49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41" fontId="7" fillId="0" borderId="6" xfId="2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right" vertical="center"/>
    </xf>
    <xf numFmtId="176" fontId="7" fillId="0" borderId="6" xfId="3" applyNumberFormat="1" applyFont="1" applyBorder="1" applyAlignment="1">
      <alignment horizontal="right" vertical="center"/>
    </xf>
    <xf numFmtId="0" fontId="9" fillId="0" borderId="1" xfId="2" applyFont="1" applyBorder="1" applyAlignment="1">
      <alignment vertical="center" shrinkToFit="1"/>
    </xf>
    <xf numFmtId="0" fontId="9" fillId="0" borderId="1" xfId="1" applyFont="1" applyFill="1" applyBorder="1" applyAlignment="1">
      <alignment vertical="center" shrinkToFit="1"/>
    </xf>
    <xf numFmtId="0" fontId="8" fillId="0" borderId="0" xfId="0" applyFont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_봉명3총괄4" xfId="2"/>
    <cellStyle name="표준_사방사업설계서_성주산사태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tabSelected="1" zoomScaleNormal="100" zoomScaleSheetLayoutView="100" workbookViewId="0">
      <selection activeCell="H20" sqref="H20"/>
    </sheetView>
  </sheetViews>
  <sheetFormatPr defaultRowHeight="14.25" x14ac:dyDescent="0.3"/>
  <cols>
    <col min="1" max="1" width="6.625" style="2" bestFit="1" customWidth="1"/>
    <col min="2" max="2" width="6.375" style="19" bestFit="1" customWidth="1"/>
    <col min="3" max="3" width="6.5" style="19" bestFit="1" customWidth="1"/>
    <col min="4" max="4" width="6.875" style="17" bestFit="1" customWidth="1"/>
    <col min="5" max="5" width="5.125" style="2" bestFit="1" customWidth="1"/>
    <col min="6" max="6" width="10.75" style="18" customWidth="1"/>
    <col min="7" max="7" width="9.5" style="18" bestFit="1" customWidth="1"/>
    <col min="8" max="8" width="43.375" style="2" customWidth="1"/>
    <col min="9" max="9" width="24.75" style="2" customWidth="1"/>
    <col min="10" max="10" width="8.5" style="19" bestFit="1" customWidth="1"/>
    <col min="11" max="16384" width="9" style="2"/>
  </cols>
  <sheetData>
    <row r="1" spans="1:10" ht="54" customHeight="1" x14ac:dyDescent="0.3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</row>
    <row r="3" spans="1:10" s="3" customFormat="1" ht="18.75" customHeight="1" x14ac:dyDescent="0.3">
      <c r="A3" s="52" t="s">
        <v>12</v>
      </c>
      <c r="B3" s="53"/>
      <c r="C3" s="54"/>
      <c r="D3" s="55" t="s">
        <v>8</v>
      </c>
      <c r="E3" s="55"/>
      <c r="F3" s="55"/>
      <c r="G3" s="57" t="s">
        <v>9</v>
      </c>
      <c r="H3" s="55" t="s">
        <v>7</v>
      </c>
      <c r="I3" s="55"/>
      <c r="J3" s="56" t="s">
        <v>6</v>
      </c>
    </row>
    <row r="4" spans="1:10" s="3" customFormat="1" ht="18.75" customHeight="1" x14ac:dyDescent="0.3">
      <c r="A4" s="4" t="s">
        <v>13</v>
      </c>
      <c r="B4" s="25" t="s">
        <v>5</v>
      </c>
      <c r="C4" s="25" t="s">
        <v>4</v>
      </c>
      <c r="D4" s="5" t="s">
        <v>11</v>
      </c>
      <c r="E4" s="4" t="s">
        <v>10</v>
      </c>
      <c r="F4" s="6" t="s">
        <v>3</v>
      </c>
      <c r="G4" s="58"/>
      <c r="H4" s="4" t="s">
        <v>2</v>
      </c>
      <c r="I4" s="7" t="s">
        <v>1</v>
      </c>
      <c r="J4" s="55"/>
    </row>
    <row r="5" spans="1:10" s="3" customFormat="1" ht="15" x14ac:dyDescent="0.3">
      <c r="A5" s="47" t="s">
        <v>14</v>
      </c>
      <c r="B5" s="20" t="s">
        <v>16</v>
      </c>
      <c r="C5" s="23" t="s">
        <v>17</v>
      </c>
      <c r="D5" s="8" t="s">
        <v>18</v>
      </c>
      <c r="E5" s="9" t="s">
        <v>0</v>
      </c>
      <c r="F5" s="10">
        <v>94750</v>
      </c>
      <c r="G5" s="33">
        <v>693</v>
      </c>
      <c r="H5" s="35" t="s">
        <v>53</v>
      </c>
      <c r="I5" s="1" t="s">
        <v>56</v>
      </c>
      <c r="J5" s="30" t="s">
        <v>19</v>
      </c>
    </row>
    <row r="6" spans="1:10" s="3" customFormat="1" ht="15" customHeight="1" x14ac:dyDescent="0.3">
      <c r="A6" s="48"/>
      <c r="B6" s="31" t="s">
        <v>20</v>
      </c>
      <c r="C6" s="32" t="s">
        <v>21</v>
      </c>
      <c r="D6" s="8" t="s">
        <v>51</v>
      </c>
      <c r="E6" s="9" t="s">
        <v>22</v>
      </c>
      <c r="F6" s="10">
        <v>129970</v>
      </c>
      <c r="G6" s="33">
        <v>378</v>
      </c>
      <c r="H6" s="35" t="s">
        <v>54</v>
      </c>
      <c r="I6" s="1" t="s">
        <v>55</v>
      </c>
      <c r="J6" s="30" t="s">
        <v>19</v>
      </c>
    </row>
    <row r="7" spans="1:10" s="3" customFormat="1" ht="15" x14ac:dyDescent="0.3">
      <c r="A7" s="48"/>
      <c r="B7" s="38" t="s">
        <v>20</v>
      </c>
      <c r="C7" s="41" t="s">
        <v>23</v>
      </c>
      <c r="D7" s="8" t="s">
        <v>24</v>
      </c>
      <c r="E7" s="9" t="s">
        <v>25</v>
      </c>
      <c r="F7" s="10">
        <v>4202</v>
      </c>
      <c r="G7" s="33">
        <v>3</v>
      </c>
      <c r="H7" s="35"/>
      <c r="I7" s="1" t="s">
        <v>26</v>
      </c>
      <c r="J7" s="44" t="s">
        <v>39</v>
      </c>
    </row>
    <row r="8" spans="1:10" s="3" customFormat="1" ht="15" x14ac:dyDescent="0.3">
      <c r="A8" s="48"/>
      <c r="B8" s="39"/>
      <c r="C8" s="42"/>
      <c r="D8" s="8" t="s">
        <v>27</v>
      </c>
      <c r="E8" s="9" t="s">
        <v>28</v>
      </c>
      <c r="F8" s="10">
        <v>1491</v>
      </c>
      <c r="G8" s="33">
        <v>6</v>
      </c>
      <c r="H8" s="35" t="s">
        <v>57</v>
      </c>
      <c r="I8" s="1" t="s">
        <v>58</v>
      </c>
      <c r="J8" s="45"/>
    </row>
    <row r="9" spans="1:10" s="3" customFormat="1" ht="15" x14ac:dyDescent="0.3">
      <c r="A9" s="48"/>
      <c r="B9" s="39"/>
      <c r="C9" s="42"/>
      <c r="D9" s="8" t="s">
        <v>29</v>
      </c>
      <c r="E9" s="9" t="s">
        <v>28</v>
      </c>
      <c r="F9" s="10">
        <v>400</v>
      </c>
      <c r="G9" s="33">
        <v>20</v>
      </c>
      <c r="H9" s="35"/>
      <c r="I9" s="1"/>
      <c r="J9" s="45"/>
    </row>
    <row r="10" spans="1:10" s="3" customFormat="1" ht="15" x14ac:dyDescent="0.3">
      <c r="A10" s="48"/>
      <c r="B10" s="39"/>
      <c r="C10" s="42"/>
      <c r="D10" s="8" t="s">
        <v>30</v>
      </c>
      <c r="E10" s="9" t="s">
        <v>25</v>
      </c>
      <c r="F10" s="10">
        <v>727</v>
      </c>
      <c r="G10" s="33">
        <v>10</v>
      </c>
      <c r="H10" s="35"/>
      <c r="I10" s="1" t="s">
        <v>50</v>
      </c>
      <c r="J10" s="45"/>
    </row>
    <row r="11" spans="1:10" s="3" customFormat="1" ht="15" x14ac:dyDescent="0.3">
      <c r="A11" s="48"/>
      <c r="B11" s="39"/>
      <c r="C11" s="42"/>
      <c r="D11" s="11" t="s">
        <v>31</v>
      </c>
      <c r="E11" s="9" t="s">
        <v>32</v>
      </c>
      <c r="F11" s="12">
        <v>1116</v>
      </c>
      <c r="G11" s="33">
        <v>133</v>
      </c>
      <c r="H11" s="35"/>
      <c r="I11" s="1" t="s">
        <v>50</v>
      </c>
      <c r="J11" s="45"/>
    </row>
    <row r="12" spans="1:10" s="3" customFormat="1" ht="15" x14ac:dyDescent="0.3">
      <c r="A12" s="48"/>
      <c r="B12" s="39"/>
      <c r="C12" s="42"/>
      <c r="D12" s="8" t="s">
        <v>33</v>
      </c>
      <c r="E12" s="9" t="s">
        <v>34</v>
      </c>
      <c r="F12" s="10">
        <v>430</v>
      </c>
      <c r="G12" s="33">
        <v>55</v>
      </c>
      <c r="H12" s="35" t="s">
        <v>59</v>
      </c>
      <c r="I12" s="1" t="s">
        <v>52</v>
      </c>
      <c r="J12" s="45"/>
    </row>
    <row r="13" spans="1:10" s="3" customFormat="1" ht="15" x14ac:dyDescent="0.3">
      <c r="A13" s="48"/>
      <c r="B13" s="39"/>
      <c r="C13" s="42"/>
      <c r="D13" s="26" t="s">
        <v>35</v>
      </c>
      <c r="E13" s="27" t="s">
        <v>25</v>
      </c>
      <c r="F13" s="28">
        <v>1453</v>
      </c>
      <c r="G13" s="34">
        <v>12</v>
      </c>
      <c r="H13" s="35"/>
      <c r="I13" s="29" t="s">
        <v>26</v>
      </c>
      <c r="J13" s="45"/>
    </row>
    <row r="14" spans="1:10" s="3" customFormat="1" ht="15" x14ac:dyDescent="0.3">
      <c r="A14" s="48"/>
      <c r="B14" s="39"/>
      <c r="C14" s="42"/>
      <c r="D14" s="26" t="s">
        <v>36</v>
      </c>
      <c r="E14" s="27" t="s">
        <v>22</v>
      </c>
      <c r="F14" s="28">
        <v>359997</v>
      </c>
      <c r="G14" s="34">
        <v>105</v>
      </c>
      <c r="H14" s="35" t="s">
        <v>60</v>
      </c>
      <c r="I14" s="29" t="s">
        <v>61</v>
      </c>
      <c r="J14" s="45"/>
    </row>
    <row r="15" spans="1:10" s="3" customFormat="1" ht="15" x14ac:dyDescent="0.3">
      <c r="A15" s="48"/>
      <c r="B15" s="40"/>
      <c r="C15" s="43"/>
      <c r="D15" s="26" t="s">
        <v>37</v>
      </c>
      <c r="E15" s="27" t="s">
        <v>22</v>
      </c>
      <c r="F15" s="28">
        <v>317950</v>
      </c>
      <c r="G15" s="34">
        <v>82</v>
      </c>
      <c r="H15" s="35" t="s">
        <v>60</v>
      </c>
      <c r="I15" s="29" t="s">
        <v>61</v>
      </c>
      <c r="J15" s="46"/>
    </row>
    <row r="16" spans="1:10" s="3" customFormat="1" ht="15" x14ac:dyDescent="0.3">
      <c r="A16" s="48"/>
      <c r="B16" s="38" t="s">
        <v>20</v>
      </c>
      <c r="C16" s="41" t="s">
        <v>38</v>
      </c>
      <c r="D16" s="26" t="s">
        <v>40</v>
      </c>
      <c r="E16" s="27" t="s">
        <v>22</v>
      </c>
      <c r="F16" s="28">
        <v>4602</v>
      </c>
      <c r="G16" s="34">
        <v>38</v>
      </c>
      <c r="H16" s="35" t="s">
        <v>62</v>
      </c>
      <c r="I16" s="29" t="s">
        <v>63</v>
      </c>
      <c r="J16" s="44" t="s">
        <v>39</v>
      </c>
    </row>
    <row r="17" spans="1:10" s="3" customFormat="1" ht="15" x14ac:dyDescent="0.3">
      <c r="A17" s="48"/>
      <c r="B17" s="40"/>
      <c r="C17" s="43"/>
      <c r="D17" s="26" t="s">
        <v>41</v>
      </c>
      <c r="E17" s="27" t="s">
        <v>22</v>
      </c>
      <c r="F17" s="28">
        <v>163509</v>
      </c>
      <c r="G17" s="34">
        <v>48</v>
      </c>
      <c r="H17" s="35" t="s">
        <v>64</v>
      </c>
      <c r="I17" s="29" t="s">
        <v>65</v>
      </c>
      <c r="J17" s="46"/>
    </row>
    <row r="18" spans="1:10" s="3" customFormat="1" ht="15" x14ac:dyDescent="0.3">
      <c r="A18" s="48"/>
      <c r="B18" s="38" t="s">
        <v>42</v>
      </c>
      <c r="C18" s="41" t="s">
        <v>43</v>
      </c>
      <c r="D18" s="26" t="s">
        <v>44</v>
      </c>
      <c r="E18" s="27" t="s">
        <v>22</v>
      </c>
      <c r="F18" s="28">
        <v>42680</v>
      </c>
      <c r="G18" s="34">
        <v>11</v>
      </c>
      <c r="H18" s="35" t="s">
        <v>66</v>
      </c>
      <c r="I18" s="29" t="s">
        <v>68</v>
      </c>
      <c r="J18" s="44" t="s">
        <v>47</v>
      </c>
    </row>
    <row r="19" spans="1:10" s="3" customFormat="1" ht="15" x14ac:dyDescent="0.3">
      <c r="A19" s="48"/>
      <c r="B19" s="39"/>
      <c r="C19" s="42"/>
      <c r="D19" s="26" t="s">
        <v>45</v>
      </c>
      <c r="E19" s="27" t="s">
        <v>22</v>
      </c>
      <c r="F19" s="28">
        <v>2581</v>
      </c>
      <c r="G19" s="34">
        <v>43</v>
      </c>
      <c r="H19" s="35" t="s">
        <v>67</v>
      </c>
      <c r="I19" s="29" t="s">
        <v>69</v>
      </c>
      <c r="J19" s="45"/>
    </row>
    <row r="20" spans="1:10" s="3" customFormat="1" ht="15" x14ac:dyDescent="0.3">
      <c r="A20" s="48"/>
      <c r="B20" s="40"/>
      <c r="C20" s="43"/>
      <c r="D20" s="26" t="s">
        <v>46</v>
      </c>
      <c r="E20" s="27" t="s">
        <v>22</v>
      </c>
      <c r="F20" s="28">
        <v>32629</v>
      </c>
      <c r="G20" s="34">
        <v>3</v>
      </c>
      <c r="H20" s="35" t="s">
        <v>70</v>
      </c>
      <c r="I20" s="29" t="s">
        <v>71</v>
      </c>
      <c r="J20" s="46"/>
    </row>
    <row r="21" spans="1:10" s="3" customFormat="1" ht="15" customHeight="1" x14ac:dyDescent="0.3">
      <c r="A21" s="49"/>
      <c r="B21" s="21" t="s">
        <v>20</v>
      </c>
      <c r="C21" s="24" t="s">
        <v>48</v>
      </c>
      <c r="D21" s="26" t="s">
        <v>49</v>
      </c>
      <c r="E21" s="27" t="s">
        <v>22</v>
      </c>
      <c r="F21" s="28">
        <v>21223</v>
      </c>
      <c r="G21" s="34">
        <v>33</v>
      </c>
      <c r="H21" s="35" t="s">
        <v>72</v>
      </c>
      <c r="I21" s="29" t="s">
        <v>73</v>
      </c>
      <c r="J21" s="22" t="s">
        <v>47</v>
      </c>
    </row>
    <row r="22" spans="1:10" s="3" customFormat="1" ht="18.75" customHeight="1" x14ac:dyDescent="0.3">
      <c r="A22" s="50"/>
      <c r="B22" s="50"/>
      <c r="C22" s="51"/>
      <c r="D22" s="13"/>
      <c r="E22" s="14"/>
      <c r="F22" s="15">
        <f>SUM(F5:F21)</f>
        <v>1179710</v>
      </c>
      <c r="G22" s="15">
        <f>SUM(G5:G21)</f>
        <v>1673</v>
      </c>
      <c r="H22" s="36"/>
      <c r="I22" s="16"/>
      <c r="J22" s="14"/>
    </row>
  </sheetData>
  <mergeCells count="17">
    <mergeCell ref="A22:C22"/>
    <mergeCell ref="A3:C3"/>
    <mergeCell ref="D3:F3"/>
    <mergeCell ref="H3:I3"/>
    <mergeCell ref="J3:J4"/>
    <mergeCell ref="G3:G4"/>
    <mergeCell ref="B18:B20"/>
    <mergeCell ref="C18:C20"/>
    <mergeCell ref="J18:J20"/>
    <mergeCell ref="A1:J1"/>
    <mergeCell ref="B7:B15"/>
    <mergeCell ref="C7:C15"/>
    <mergeCell ref="J7:J15"/>
    <mergeCell ref="B16:B17"/>
    <mergeCell ref="C16:C17"/>
    <mergeCell ref="J16:J17"/>
    <mergeCell ref="A5:A2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파주</vt:lpstr>
      <vt:lpstr>파주!Print_Area</vt:lpstr>
      <vt:lpstr>파주!Print_Titles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2022-01-19T06:21:57Z</cp:lastPrinted>
  <dcterms:created xsi:type="dcterms:W3CDTF">2019-03-04T05:12:39Z</dcterms:created>
  <dcterms:modified xsi:type="dcterms:W3CDTF">2025-08-12T08:07:30Z</dcterms:modified>
</cp:coreProperties>
</file>