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이은지\기관운영업무추진비\2020년\11월~12월\"/>
    </mc:Choice>
  </mc:AlternateContent>
  <bookViews>
    <workbookView xWindow="0" yWindow="0" windowWidth="28800" windowHeight="12390" activeTab="1"/>
  </bookViews>
  <sheets>
    <sheet name="11월" sheetId="1" r:id="rId1"/>
    <sheet name="12월" sheetId="2" r:id="rId2"/>
  </sheets>
  <definedNames>
    <definedName name="_xlnm.Print_Area" localSheetId="0">'11월'!$A$1:$G$14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3" i="1" l="1"/>
</calcChain>
</file>

<file path=xl/sharedStrings.xml><?xml version="1.0" encoding="utf-8"?>
<sst xmlns="http://schemas.openxmlformats.org/spreadsheetml/2006/main" count="131" uniqueCount="50">
  <si>
    <t>사용자</t>
    <phoneticPr fontId="3" type="noConversion"/>
  </si>
  <si>
    <t>사용장소
(가맹점명)</t>
    <phoneticPr fontId="3" type="noConversion"/>
  </si>
  <si>
    <t>대상인원
(명)</t>
    <phoneticPr fontId="5" type="noConversion"/>
  </si>
  <si>
    <t>사용방법</t>
    <phoneticPr fontId="3" type="noConversion"/>
  </si>
  <si>
    <t>계</t>
    <phoneticPr fontId="3" type="noConversion"/>
  </si>
  <si>
    <t>사용 일자
(일시)</t>
    <phoneticPr fontId="5" type="noConversion"/>
  </si>
  <si>
    <t>카드</t>
    <phoneticPr fontId="3" type="noConversion"/>
  </si>
  <si>
    <t>사용금액
(원)</t>
    <phoneticPr fontId="3" type="noConversion"/>
  </si>
  <si>
    <t>사용목적(내역)
* 사용대상 포함</t>
    <phoneticPr fontId="5" type="noConversion"/>
  </si>
  <si>
    <t>적성면장</t>
    <phoneticPr fontId="3" type="noConversion"/>
  </si>
  <si>
    <t>업무추진 유관기관 협조 식사</t>
    <phoneticPr fontId="3" type="noConversion"/>
  </si>
  <si>
    <t>소속직원 업무추진 격려식사</t>
    <phoneticPr fontId="3" type="noConversion"/>
  </si>
  <si>
    <t>소속직원 업무추진 격려간식</t>
    <phoneticPr fontId="3" type="noConversion"/>
  </si>
  <si>
    <t>소속직원 업무추진 격려다과</t>
    <phoneticPr fontId="3" type="noConversion"/>
  </si>
  <si>
    <t>조은도너츠</t>
    <phoneticPr fontId="3" type="noConversion"/>
  </si>
  <si>
    <t>현대식당</t>
    <phoneticPr fontId="3" type="noConversion"/>
  </si>
  <si>
    <t>두지리별장매운탕</t>
    <phoneticPr fontId="3" type="noConversion"/>
  </si>
  <si>
    <t>망향비빔국수</t>
    <phoneticPr fontId="3" type="noConversion"/>
  </si>
  <si>
    <t>고랑포이야기</t>
    <phoneticPr fontId="3" type="noConversion"/>
  </si>
  <si>
    <t>11월 업무추진비 사용내역(적성면)</t>
    <phoneticPr fontId="3" type="noConversion"/>
  </si>
  <si>
    <t>소속직원 격려 다과</t>
    <phoneticPr fontId="3" type="noConversion"/>
  </si>
  <si>
    <t>적성면장</t>
    <phoneticPr fontId="3" type="noConversion"/>
  </si>
  <si>
    <t>파주연천축협정육식당</t>
    <phoneticPr fontId="3" type="noConversion"/>
  </si>
  <si>
    <t>통큰김밥</t>
    <phoneticPr fontId="3" type="noConversion"/>
  </si>
  <si>
    <t>번창마트</t>
    <phoneticPr fontId="3" type="noConversion"/>
  </si>
  <si>
    <t>유관기관 간담회 다과</t>
    <phoneticPr fontId="3" type="noConversion"/>
  </si>
  <si>
    <t>카드</t>
    <phoneticPr fontId="3" type="noConversion"/>
  </si>
  <si>
    <t>BHC 적성점</t>
    <phoneticPr fontId="3" type="noConversion"/>
  </si>
  <si>
    <t>2020-12:30 12:52</t>
    <phoneticPr fontId="10" type="noConversion"/>
  </si>
  <si>
    <t>메가엠지씨커피 파주</t>
    <phoneticPr fontId="10" type="noConversion"/>
  </si>
  <si>
    <t>현대식당</t>
    <phoneticPr fontId="10" type="noConversion"/>
  </si>
  <si>
    <t>돈통마늘보쌈(적성점)</t>
    <phoneticPr fontId="10" type="noConversion"/>
  </si>
  <si>
    <t>두리지함박골매운탕</t>
    <phoneticPr fontId="10" type="noConversion"/>
  </si>
  <si>
    <t>남포촌</t>
    <phoneticPr fontId="10" type="noConversion"/>
  </si>
  <si>
    <t>사랑채참숯황토바베큐</t>
    <phoneticPr fontId="10" type="noConversion"/>
  </si>
  <si>
    <t>파주장탄콩두부</t>
    <phoneticPr fontId="10" type="noConversion"/>
  </si>
  <si>
    <t>㈜화림식자재마트</t>
    <phoneticPr fontId="10" type="noConversion"/>
  </si>
  <si>
    <t>서원</t>
    <phoneticPr fontId="10" type="noConversion"/>
  </si>
  <si>
    <t>만지아</t>
    <phoneticPr fontId="10" type="noConversion"/>
  </si>
  <si>
    <t>배스킨라빈스 파주적성점</t>
    <phoneticPr fontId="10" type="noConversion"/>
  </si>
  <si>
    <t>파리바게뜨</t>
    <phoneticPr fontId="10" type="noConversion"/>
  </si>
  <si>
    <t>카드</t>
    <phoneticPr fontId="10" type="noConversion"/>
  </si>
  <si>
    <t>파주연천축협정육식당</t>
    <phoneticPr fontId="10" type="noConversion"/>
  </si>
  <si>
    <t>더지스치즈카페</t>
    <phoneticPr fontId="10" type="noConversion"/>
  </si>
  <si>
    <t>12월 업무추진비 사용내역(적성면)</t>
    <phoneticPr fontId="3" type="noConversion"/>
  </si>
  <si>
    <t>202년 코로나19, 자연재해 대비 등 직원 노고 격려 간식</t>
    <phoneticPr fontId="10" type="noConversion"/>
  </si>
  <si>
    <t>업무협조를 위한 유관기관 방문 간식(적성소방서)</t>
    <phoneticPr fontId="3" type="noConversion"/>
  </si>
  <si>
    <t>업무추진 간담회 후 식사</t>
    <phoneticPr fontId="3" type="noConversion"/>
  </si>
  <si>
    <t>업무추진 간담회 후 식사</t>
    <phoneticPr fontId="10" type="noConversion"/>
  </si>
  <si>
    <t>소속직원 업무추진 격려음료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</si>
</sst>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2" borderId="1" xfId="1" applyNumberFormat="1" applyFont="1" applyFill="1" applyBorder="1" applyAlignment="1">
      <alignment horizontal="center" vertical="center" wrapText="1" shrinkToFit="1"/>
    </xf>
    <xf numFmtId="0" fontId="9" fillId="0" borderId="0" xfId="0" applyFont="1">
      <alignment vertical="center"/>
    </xf>
    <xf numFmtId="0" fontId="4" fillId="3" borderId="1" xfId="1" applyNumberFormat="1" applyFont="1" applyFill="1" applyBorder="1" applyAlignment="1">
      <alignment horizontal="center" vertical="center" shrinkToFit="1"/>
    </xf>
    <xf numFmtId="0" fontId="7" fillId="3" borderId="1" xfId="1" applyNumberFormat="1" applyFont="1" applyFill="1" applyBorder="1" applyAlignment="1">
      <alignment horizontal="center" vertical="center" shrinkToFit="1"/>
    </xf>
    <xf numFmtId="0" fontId="0" fillId="0" borderId="0" xfId="0" applyNumberForma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22" fontId="4" fillId="0" borderId="1" xfId="0" applyNumberFormat="1" applyFont="1" applyFill="1" applyBorder="1" applyAlignment="1">
      <alignment horizontal="center" vertical="center"/>
    </xf>
    <xf numFmtId="22" fontId="0" fillId="0" borderId="0" xfId="0" applyNumberFormat="1">
      <alignment vertical="center"/>
    </xf>
    <xf numFmtId="0" fontId="4" fillId="2" borderId="1" xfId="1" applyNumberFormat="1" applyFont="1" applyFill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41" fontId="0" fillId="0" borderId="0" xfId="1" applyFont="1">
      <alignment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22" fontId="4" fillId="3" borderId="1" xfId="1" applyNumberFormat="1" applyFont="1" applyFill="1" applyBorder="1" applyAlignment="1">
      <alignment horizontal="center" vertical="center" shrinkToFit="1"/>
    </xf>
    <xf numFmtId="0" fontId="4" fillId="2" borderId="2" xfId="1" applyNumberFormat="1" applyFont="1" applyFill="1" applyBorder="1" applyAlignment="1">
      <alignment horizontal="center" vertical="center" shrinkToFit="1"/>
    </xf>
    <xf numFmtId="0" fontId="4" fillId="2" borderId="3" xfId="1" applyNumberFormat="1" applyFont="1" applyFill="1" applyBorder="1" applyAlignment="1">
      <alignment horizontal="center" vertical="center" wrapText="1" shrinkToFit="1"/>
    </xf>
    <xf numFmtId="0" fontId="4" fillId="3" borderId="2" xfId="1" applyNumberFormat="1" applyFont="1" applyFill="1" applyBorder="1" applyAlignment="1">
      <alignment horizontal="center" vertical="center" shrinkToFit="1"/>
    </xf>
    <xf numFmtId="41" fontId="4" fillId="0" borderId="3" xfId="1" applyFont="1" applyFill="1" applyBorder="1" applyAlignment="1">
      <alignment horizontal="right" vertical="center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22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0" fontId="7" fillId="3" borderId="5" xfId="1" applyNumberFormat="1" applyFont="1" applyFill="1" applyBorder="1" applyAlignment="1">
      <alignment horizontal="center" vertical="center" shrinkToFit="1"/>
    </xf>
    <xf numFmtId="41" fontId="4" fillId="0" borderId="6" xfId="1" applyFont="1" applyFill="1" applyBorder="1" applyAlignment="1">
      <alignment horizontal="right" vertical="center"/>
    </xf>
    <xf numFmtId="0" fontId="4" fillId="3" borderId="10" xfId="1" applyNumberFormat="1" applyFont="1" applyFill="1" applyBorder="1" applyAlignment="1">
      <alignment horizontal="center" vertical="center" shrinkToFit="1"/>
    </xf>
    <xf numFmtId="0" fontId="4" fillId="3" borderId="11" xfId="1" applyNumberFormat="1" applyFont="1" applyFill="1" applyBorder="1" applyAlignment="1">
      <alignment horizontal="center" vertical="center" shrinkToFit="1"/>
    </xf>
    <xf numFmtId="0" fontId="4" fillId="3" borderId="11" xfId="1" applyNumberFormat="1" applyFont="1" applyFill="1" applyBorder="1" applyAlignment="1">
      <alignment horizontal="center" vertical="center" wrapText="1" shrinkToFit="1"/>
    </xf>
    <xf numFmtId="41" fontId="6" fillId="3" borderId="12" xfId="1" applyNumberFormat="1" applyFont="1" applyFill="1" applyBorder="1" applyAlignment="1">
      <alignment horizontal="center" vertical="center" wrapText="1" shrinkToFi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2" fontId="4" fillId="3" borderId="11" xfId="1" applyNumberFormat="1" applyFont="1" applyFill="1" applyBorder="1" applyAlignment="1">
      <alignment horizontal="center" vertical="center" shrinkToFit="1"/>
    </xf>
    <xf numFmtId="41" fontId="4" fillId="3" borderId="12" xfId="1" applyNumberFormat="1" applyFont="1" applyFill="1" applyBorder="1" applyAlignment="1">
      <alignment horizontal="right" vertical="center" shrinkToFi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2" borderId="14" xfId="1" applyNumberFormat="1" applyFont="1" applyFill="1" applyBorder="1" applyAlignment="1">
      <alignment horizontal="center" vertical="center" shrinkToFit="1"/>
    </xf>
    <xf numFmtId="0" fontId="4" fillId="2" borderId="15" xfId="1" applyNumberFormat="1" applyFont="1" applyFill="1" applyBorder="1" applyAlignment="1">
      <alignment horizontal="center" vertical="center" wrapText="1" shrinkToFit="1"/>
    </xf>
    <xf numFmtId="0" fontId="4" fillId="2" borderId="15" xfId="1" applyNumberFormat="1" applyFont="1" applyFill="1" applyBorder="1" applyAlignment="1">
      <alignment horizontal="center" vertical="center" shrinkToFit="1"/>
    </xf>
    <xf numFmtId="0" fontId="4" fillId="2" borderId="16" xfId="1" applyNumberFormat="1" applyFont="1" applyFill="1" applyBorder="1" applyAlignment="1">
      <alignment horizontal="center" vertical="center" wrapText="1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E7" sqref="E7"/>
    </sheetView>
  </sheetViews>
  <sheetFormatPr defaultRowHeight="16.5" x14ac:dyDescent="0.3"/>
  <cols>
    <col min="1" max="1" width="15" customWidth="1"/>
    <col min="2" max="2" width="16.625" style="8" customWidth="1"/>
    <col min="3" max="3" width="16.625" style="5" customWidth="1"/>
    <col min="4" max="4" width="37.375" style="10" customWidth="1"/>
    <col min="5" max="5" width="11.875" style="5" bestFit="1" customWidth="1"/>
    <col min="6" max="6" width="11.875" style="5" customWidth="1"/>
    <col min="7" max="7" width="9.875" style="11" customWidth="1"/>
  </cols>
  <sheetData>
    <row r="1" spans="1:7" ht="50.1" customHeight="1" x14ac:dyDescent="0.3">
      <c r="A1" s="30" t="s">
        <v>19</v>
      </c>
      <c r="B1" s="31"/>
      <c r="C1" s="31"/>
      <c r="D1" s="31"/>
      <c r="E1" s="31"/>
      <c r="F1" s="31"/>
      <c r="G1" s="32"/>
    </row>
    <row r="2" spans="1:7" ht="34.5" customHeight="1" x14ac:dyDescent="0.3">
      <c r="A2" s="14" t="s">
        <v>0</v>
      </c>
      <c r="B2" s="1" t="s">
        <v>5</v>
      </c>
      <c r="C2" s="1" t="s">
        <v>1</v>
      </c>
      <c r="D2" s="1" t="s">
        <v>8</v>
      </c>
      <c r="E2" s="1" t="s">
        <v>2</v>
      </c>
      <c r="F2" s="9" t="s">
        <v>3</v>
      </c>
      <c r="G2" s="15" t="s">
        <v>7</v>
      </c>
    </row>
    <row r="3" spans="1:7" ht="34.5" customHeight="1" x14ac:dyDescent="0.3">
      <c r="A3" s="24" t="s">
        <v>4</v>
      </c>
      <c r="B3" s="25"/>
      <c r="C3" s="25"/>
      <c r="D3" s="26"/>
      <c r="E3" s="25"/>
      <c r="F3" s="25"/>
      <c r="G3" s="27">
        <f>SUM(G4:G14)</f>
        <v>612000</v>
      </c>
    </row>
    <row r="4" spans="1:7" ht="34.5" customHeight="1" x14ac:dyDescent="0.3">
      <c r="A4" s="24" t="s">
        <v>21</v>
      </c>
      <c r="B4" s="33">
        <v>44140.57916666667</v>
      </c>
      <c r="C4" s="25" t="s">
        <v>22</v>
      </c>
      <c r="D4" s="6" t="s">
        <v>10</v>
      </c>
      <c r="E4" s="25">
        <v>6</v>
      </c>
      <c r="F4" s="3" t="s">
        <v>6</v>
      </c>
      <c r="G4" s="34">
        <v>154000</v>
      </c>
    </row>
    <row r="5" spans="1:7" ht="34.5" customHeight="1" x14ac:dyDescent="0.3">
      <c r="A5" s="16" t="s">
        <v>9</v>
      </c>
      <c r="B5" s="13">
        <v>44140.527777777781</v>
      </c>
      <c r="C5" s="3" t="s">
        <v>14</v>
      </c>
      <c r="D5" s="6" t="s">
        <v>20</v>
      </c>
      <c r="E5" s="3">
        <v>20</v>
      </c>
      <c r="F5" s="3" t="s">
        <v>6</v>
      </c>
      <c r="G5" s="17">
        <v>24000</v>
      </c>
    </row>
    <row r="6" spans="1:7" ht="34.5" customHeight="1" x14ac:dyDescent="0.3">
      <c r="A6" s="16" t="s">
        <v>21</v>
      </c>
      <c r="B6" s="13">
        <v>44140.811111111114</v>
      </c>
      <c r="C6" s="3" t="s">
        <v>23</v>
      </c>
      <c r="D6" s="6" t="s">
        <v>11</v>
      </c>
      <c r="E6" s="3">
        <v>16</v>
      </c>
      <c r="F6" s="3" t="s">
        <v>6</v>
      </c>
      <c r="G6" s="17">
        <v>105000</v>
      </c>
    </row>
    <row r="7" spans="1:7" s="2" customFormat="1" ht="34.5" customHeight="1" x14ac:dyDescent="0.3">
      <c r="A7" s="18" t="s">
        <v>9</v>
      </c>
      <c r="B7" s="7">
        <v>44141.52847222222</v>
      </c>
      <c r="C7" s="6" t="s">
        <v>15</v>
      </c>
      <c r="D7" s="6" t="s">
        <v>10</v>
      </c>
      <c r="E7" s="4">
        <v>2</v>
      </c>
      <c r="F7" s="4" t="s">
        <v>6</v>
      </c>
      <c r="G7" s="17">
        <v>24000</v>
      </c>
    </row>
    <row r="8" spans="1:7" s="2" customFormat="1" ht="34.5" customHeight="1" x14ac:dyDescent="0.3">
      <c r="A8" s="18" t="s">
        <v>21</v>
      </c>
      <c r="B8" s="7">
        <v>44148.379166666666</v>
      </c>
      <c r="C8" s="6" t="s">
        <v>24</v>
      </c>
      <c r="D8" s="6" t="s">
        <v>25</v>
      </c>
      <c r="E8" s="4">
        <v>3</v>
      </c>
      <c r="F8" s="4" t="s">
        <v>26</v>
      </c>
      <c r="G8" s="17">
        <v>9000</v>
      </c>
    </row>
    <row r="9" spans="1:7" s="2" customFormat="1" ht="34.5" customHeight="1" x14ac:dyDescent="0.3">
      <c r="A9" s="18" t="s">
        <v>9</v>
      </c>
      <c r="B9" s="7">
        <v>44151.535416666666</v>
      </c>
      <c r="C9" s="12" t="s">
        <v>16</v>
      </c>
      <c r="D9" s="6" t="s">
        <v>11</v>
      </c>
      <c r="E9" s="4">
        <v>7</v>
      </c>
      <c r="F9" s="4" t="s">
        <v>6</v>
      </c>
      <c r="G9" s="17">
        <v>171000</v>
      </c>
    </row>
    <row r="10" spans="1:7" s="2" customFormat="1" ht="34.5" customHeight="1" x14ac:dyDescent="0.3">
      <c r="A10" s="18" t="s">
        <v>21</v>
      </c>
      <c r="B10" s="7">
        <v>44151.552777777775</v>
      </c>
      <c r="C10" s="12" t="s">
        <v>27</v>
      </c>
      <c r="D10" s="6" t="s">
        <v>46</v>
      </c>
      <c r="E10" s="4">
        <v>8</v>
      </c>
      <c r="F10" s="4" t="s">
        <v>26</v>
      </c>
      <c r="G10" s="17">
        <v>57000</v>
      </c>
    </row>
    <row r="11" spans="1:7" s="2" customFormat="1" ht="34.5" customHeight="1" x14ac:dyDescent="0.3">
      <c r="A11" s="18" t="s">
        <v>9</v>
      </c>
      <c r="B11" s="7">
        <v>44153.5</v>
      </c>
      <c r="C11" s="6" t="s">
        <v>17</v>
      </c>
      <c r="D11" s="6" t="s">
        <v>11</v>
      </c>
      <c r="E11" s="4">
        <v>3</v>
      </c>
      <c r="F11" s="4" t="s">
        <v>6</v>
      </c>
      <c r="G11" s="17">
        <v>30000</v>
      </c>
    </row>
    <row r="12" spans="1:7" s="2" customFormat="1" ht="34.5" customHeight="1" x14ac:dyDescent="0.3">
      <c r="A12" s="18" t="s">
        <v>9</v>
      </c>
      <c r="B12" s="7">
        <v>44153.501388888886</v>
      </c>
      <c r="C12" s="6" t="s">
        <v>17</v>
      </c>
      <c r="D12" s="6" t="s">
        <v>11</v>
      </c>
      <c r="E12" s="4">
        <v>1</v>
      </c>
      <c r="F12" s="4" t="s">
        <v>6</v>
      </c>
      <c r="G12" s="17">
        <v>6000</v>
      </c>
    </row>
    <row r="13" spans="1:7" s="2" customFormat="1" ht="34.5" customHeight="1" x14ac:dyDescent="0.3">
      <c r="A13" s="18" t="s">
        <v>9</v>
      </c>
      <c r="B13" s="7">
        <v>44153.536111111112</v>
      </c>
      <c r="C13" s="6" t="s">
        <v>18</v>
      </c>
      <c r="D13" s="6" t="s">
        <v>13</v>
      </c>
      <c r="E13" s="4">
        <v>3</v>
      </c>
      <c r="F13" s="4" t="s">
        <v>6</v>
      </c>
      <c r="G13" s="17">
        <v>24000</v>
      </c>
    </row>
    <row r="14" spans="1:7" s="2" customFormat="1" ht="34.5" customHeight="1" thickBot="1" x14ac:dyDescent="0.35">
      <c r="A14" s="19" t="s">
        <v>9</v>
      </c>
      <c r="B14" s="20">
        <v>44153.545138888891</v>
      </c>
      <c r="C14" s="21" t="s">
        <v>18</v>
      </c>
      <c r="D14" s="29" t="s">
        <v>13</v>
      </c>
      <c r="E14" s="22">
        <v>1</v>
      </c>
      <c r="F14" s="22" t="s">
        <v>6</v>
      </c>
      <c r="G14" s="23">
        <v>8000</v>
      </c>
    </row>
  </sheetData>
  <mergeCells count="1">
    <mergeCell ref="A1:G1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D21" sqref="D21"/>
    </sheetView>
  </sheetViews>
  <sheetFormatPr defaultRowHeight="16.5" x14ac:dyDescent="0.3"/>
  <cols>
    <col min="1" max="1" width="15" customWidth="1"/>
    <col min="2" max="2" width="16.625" style="8" customWidth="1"/>
    <col min="3" max="3" width="16.625" style="5" customWidth="1"/>
    <col min="4" max="4" width="34.625" style="10" customWidth="1"/>
    <col min="5" max="5" width="11.875" style="5" bestFit="1" customWidth="1"/>
    <col min="6" max="6" width="11.875" style="5" customWidth="1"/>
    <col min="7" max="7" width="9.875" style="11" customWidth="1"/>
  </cols>
  <sheetData>
    <row r="1" spans="1:7" ht="50.1" customHeight="1" thickBot="1" x14ac:dyDescent="0.35">
      <c r="A1" s="30" t="s">
        <v>44</v>
      </c>
      <c r="B1" s="31"/>
      <c r="C1" s="31"/>
      <c r="D1" s="31"/>
      <c r="E1" s="31"/>
      <c r="F1" s="31"/>
      <c r="G1" s="32"/>
    </row>
    <row r="2" spans="1:7" ht="34.5" customHeight="1" x14ac:dyDescent="0.3">
      <c r="A2" s="36" t="s">
        <v>0</v>
      </c>
      <c r="B2" s="37" t="s">
        <v>5</v>
      </c>
      <c r="C2" s="37" t="s">
        <v>1</v>
      </c>
      <c r="D2" s="37" t="s">
        <v>8</v>
      </c>
      <c r="E2" s="37" t="s">
        <v>2</v>
      </c>
      <c r="F2" s="38" t="s">
        <v>3</v>
      </c>
      <c r="G2" s="39" t="s">
        <v>7</v>
      </c>
    </row>
    <row r="3" spans="1:7" ht="34.5" customHeight="1" x14ac:dyDescent="0.3">
      <c r="A3" s="24" t="s">
        <v>4</v>
      </c>
      <c r="B3" s="25"/>
      <c r="C3" s="25"/>
      <c r="D3" s="26"/>
      <c r="E3" s="25"/>
      <c r="F3" s="25"/>
      <c r="G3" s="27">
        <f>SUM(G4:G20)</f>
        <v>1919200</v>
      </c>
    </row>
    <row r="4" spans="1:7" ht="34.5" customHeight="1" x14ac:dyDescent="0.3">
      <c r="A4" s="24" t="s">
        <v>9</v>
      </c>
      <c r="B4" s="33">
        <v>44166.624305555553</v>
      </c>
      <c r="C4" s="25" t="s">
        <v>40</v>
      </c>
      <c r="D4" s="28" t="s">
        <v>12</v>
      </c>
      <c r="E4" s="25">
        <v>20</v>
      </c>
      <c r="F4" s="25" t="s">
        <v>41</v>
      </c>
      <c r="G4" s="17">
        <v>43000</v>
      </c>
    </row>
    <row r="5" spans="1:7" ht="34.5" customHeight="1" x14ac:dyDescent="0.3">
      <c r="A5" s="24" t="s">
        <v>9</v>
      </c>
      <c r="B5" s="33">
        <v>44172.518750000003</v>
      </c>
      <c r="C5" s="25" t="s">
        <v>30</v>
      </c>
      <c r="D5" s="28" t="s">
        <v>11</v>
      </c>
      <c r="E5" s="25">
        <v>5</v>
      </c>
      <c r="F5" s="25" t="s">
        <v>41</v>
      </c>
      <c r="G5" s="17">
        <v>84000</v>
      </c>
    </row>
    <row r="6" spans="1:7" ht="34.5" customHeight="1" x14ac:dyDescent="0.3">
      <c r="A6" s="16" t="s">
        <v>9</v>
      </c>
      <c r="B6" s="13">
        <v>44172.534722222219</v>
      </c>
      <c r="C6" s="3" t="s">
        <v>29</v>
      </c>
      <c r="D6" s="28" t="s">
        <v>49</v>
      </c>
      <c r="E6" s="3">
        <v>13</v>
      </c>
      <c r="F6" s="3" t="s">
        <v>6</v>
      </c>
      <c r="G6" s="17">
        <v>62600</v>
      </c>
    </row>
    <row r="7" spans="1:7" s="2" customFormat="1" ht="34.5" customHeight="1" x14ac:dyDescent="0.3">
      <c r="A7" s="18" t="s">
        <v>9</v>
      </c>
      <c r="B7" s="7">
        <v>44172.563194444447</v>
      </c>
      <c r="C7" s="6" t="s">
        <v>29</v>
      </c>
      <c r="D7" s="28" t="s">
        <v>49</v>
      </c>
      <c r="E7" s="4">
        <v>5</v>
      </c>
      <c r="F7" s="4" t="s">
        <v>6</v>
      </c>
      <c r="G7" s="17">
        <v>24900</v>
      </c>
    </row>
    <row r="8" spans="1:7" s="2" customFormat="1" ht="34.5" customHeight="1" x14ac:dyDescent="0.3">
      <c r="A8" s="18" t="s">
        <v>9</v>
      </c>
      <c r="B8" s="7">
        <v>44173.524305555555</v>
      </c>
      <c r="C8" s="12" t="s">
        <v>30</v>
      </c>
      <c r="D8" s="28" t="s">
        <v>11</v>
      </c>
      <c r="E8" s="4">
        <v>6</v>
      </c>
      <c r="F8" s="4" t="s">
        <v>6</v>
      </c>
      <c r="G8" s="17">
        <v>96000</v>
      </c>
    </row>
    <row r="9" spans="1:7" s="2" customFormat="1" ht="34.5" customHeight="1" x14ac:dyDescent="0.3">
      <c r="A9" s="18" t="s">
        <v>9</v>
      </c>
      <c r="B9" s="7">
        <v>44174.524305555555</v>
      </c>
      <c r="C9" s="6" t="s">
        <v>31</v>
      </c>
      <c r="D9" s="6" t="s">
        <v>48</v>
      </c>
      <c r="E9" s="4">
        <v>5</v>
      </c>
      <c r="F9" s="4" t="s">
        <v>6</v>
      </c>
      <c r="G9" s="17">
        <v>76000</v>
      </c>
    </row>
    <row r="10" spans="1:7" s="2" customFormat="1" ht="34.5" customHeight="1" x14ac:dyDescent="0.3">
      <c r="A10" s="18" t="s">
        <v>9</v>
      </c>
      <c r="B10" s="7">
        <v>44175.54791666667</v>
      </c>
      <c r="C10" s="6" t="s">
        <v>32</v>
      </c>
      <c r="D10" s="6" t="s">
        <v>47</v>
      </c>
      <c r="E10" s="4">
        <v>7</v>
      </c>
      <c r="F10" s="4" t="s">
        <v>6</v>
      </c>
      <c r="G10" s="17">
        <v>197000</v>
      </c>
    </row>
    <row r="11" spans="1:7" s="2" customFormat="1" ht="34.5" customHeight="1" x14ac:dyDescent="0.3">
      <c r="A11" s="18" t="s">
        <v>9</v>
      </c>
      <c r="B11" s="7">
        <v>44176.511111111111</v>
      </c>
      <c r="C11" s="6" t="s">
        <v>33</v>
      </c>
      <c r="D11" s="28" t="s">
        <v>11</v>
      </c>
      <c r="E11" s="4">
        <v>4</v>
      </c>
      <c r="F11" s="4" t="s">
        <v>6</v>
      </c>
      <c r="G11" s="17">
        <v>110000</v>
      </c>
    </row>
    <row r="12" spans="1:7" s="2" customFormat="1" ht="34.5" customHeight="1" x14ac:dyDescent="0.3">
      <c r="A12" s="18" t="s">
        <v>9</v>
      </c>
      <c r="B12" s="7">
        <v>44179.525000000001</v>
      </c>
      <c r="C12" s="6" t="s">
        <v>30</v>
      </c>
      <c r="D12" s="6" t="s">
        <v>10</v>
      </c>
      <c r="E12" s="4">
        <v>5</v>
      </c>
      <c r="F12" s="4" t="s">
        <v>6</v>
      </c>
      <c r="G12" s="17">
        <v>98000</v>
      </c>
    </row>
    <row r="13" spans="1:7" ht="34.5" customHeight="1" x14ac:dyDescent="0.3">
      <c r="A13" s="16" t="s">
        <v>9</v>
      </c>
      <c r="B13" s="13">
        <v>44182.53125</v>
      </c>
      <c r="C13" s="3" t="s">
        <v>34</v>
      </c>
      <c r="D13" s="28" t="s">
        <v>11</v>
      </c>
      <c r="E13" s="3">
        <v>3</v>
      </c>
      <c r="F13" s="3" t="s">
        <v>6</v>
      </c>
      <c r="G13" s="17">
        <v>60000</v>
      </c>
    </row>
    <row r="14" spans="1:7" s="2" customFormat="1" ht="34.5" customHeight="1" x14ac:dyDescent="0.3">
      <c r="A14" s="18" t="s">
        <v>9</v>
      </c>
      <c r="B14" s="7">
        <v>44183.522222222222</v>
      </c>
      <c r="C14" s="6" t="s">
        <v>35</v>
      </c>
      <c r="D14" s="28" t="s">
        <v>11</v>
      </c>
      <c r="E14" s="4">
        <v>5</v>
      </c>
      <c r="F14" s="4" t="s">
        <v>6</v>
      </c>
      <c r="G14" s="17">
        <v>144000</v>
      </c>
    </row>
    <row r="15" spans="1:7" s="2" customFormat="1" ht="34.5" customHeight="1" x14ac:dyDescent="0.3">
      <c r="A15" s="18" t="s">
        <v>9</v>
      </c>
      <c r="B15" s="7">
        <v>44183.563194444447</v>
      </c>
      <c r="C15" s="6" t="s">
        <v>36</v>
      </c>
      <c r="D15" s="28" t="s">
        <v>13</v>
      </c>
      <c r="E15" s="4">
        <v>10</v>
      </c>
      <c r="F15" s="4" t="s">
        <v>6</v>
      </c>
      <c r="G15" s="17">
        <v>59600</v>
      </c>
    </row>
    <row r="16" spans="1:7" s="2" customFormat="1" ht="34.5" customHeight="1" x14ac:dyDescent="0.3">
      <c r="A16" s="18" t="s">
        <v>9</v>
      </c>
      <c r="B16" s="7">
        <v>44183.563194444447</v>
      </c>
      <c r="C16" s="6" t="s">
        <v>37</v>
      </c>
      <c r="D16" s="28" t="s">
        <v>11</v>
      </c>
      <c r="E16" s="4">
        <v>4</v>
      </c>
      <c r="F16" s="4" t="s">
        <v>41</v>
      </c>
      <c r="G16" s="17">
        <v>100000</v>
      </c>
    </row>
    <row r="17" spans="1:7" s="2" customFormat="1" ht="34.5" customHeight="1" x14ac:dyDescent="0.3">
      <c r="A17" s="18" t="s">
        <v>9</v>
      </c>
      <c r="B17" s="7">
        <v>44186.629861111112</v>
      </c>
      <c r="C17" s="6" t="s">
        <v>42</v>
      </c>
      <c r="D17" s="35" t="s">
        <v>10</v>
      </c>
      <c r="E17" s="4">
        <v>10</v>
      </c>
      <c r="F17" s="4" t="s">
        <v>41</v>
      </c>
      <c r="G17" s="17">
        <v>290000</v>
      </c>
    </row>
    <row r="18" spans="1:7" s="2" customFormat="1" ht="34.5" customHeight="1" x14ac:dyDescent="0.3">
      <c r="A18" s="18" t="s">
        <v>9</v>
      </c>
      <c r="B18" s="7">
        <v>44187.726388888892</v>
      </c>
      <c r="C18" s="6" t="s">
        <v>43</v>
      </c>
      <c r="D18" s="35" t="s">
        <v>45</v>
      </c>
      <c r="E18" s="4">
        <v>20</v>
      </c>
      <c r="F18" s="4" t="s">
        <v>41</v>
      </c>
      <c r="G18" s="17">
        <v>400000</v>
      </c>
    </row>
    <row r="19" spans="1:7" s="2" customFormat="1" ht="34.5" customHeight="1" x14ac:dyDescent="0.3">
      <c r="A19" s="18" t="s">
        <v>9</v>
      </c>
      <c r="B19" s="7">
        <v>44195.53125</v>
      </c>
      <c r="C19" s="6" t="s">
        <v>38</v>
      </c>
      <c r="D19" s="28" t="s">
        <v>11</v>
      </c>
      <c r="E19" s="4">
        <v>4</v>
      </c>
      <c r="F19" s="4" t="s">
        <v>6</v>
      </c>
      <c r="G19" s="17">
        <v>53600</v>
      </c>
    </row>
    <row r="20" spans="1:7" s="2" customFormat="1" ht="34.5" customHeight="1" thickBot="1" x14ac:dyDescent="0.35">
      <c r="A20" s="19" t="s">
        <v>9</v>
      </c>
      <c r="B20" s="20" t="s">
        <v>28</v>
      </c>
      <c r="C20" s="21" t="s">
        <v>39</v>
      </c>
      <c r="D20" s="29" t="s">
        <v>12</v>
      </c>
      <c r="E20" s="22">
        <v>6</v>
      </c>
      <c r="F20" s="22" t="s">
        <v>6</v>
      </c>
      <c r="G20" s="23">
        <v>20500</v>
      </c>
    </row>
  </sheetData>
  <mergeCells count="1">
    <mergeCell ref="A1:G1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11월</vt:lpstr>
      <vt:lpstr>12월</vt:lpstr>
      <vt:lpstr>'11월'!Print_Area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2020-06-01T10:51:05Z</cp:lastPrinted>
  <dcterms:created xsi:type="dcterms:W3CDTF">2019-08-13T07:00:28Z</dcterms:created>
  <dcterms:modified xsi:type="dcterms:W3CDTF">2021-01-14T08:32:55Z</dcterms:modified>
</cp:coreProperties>
</file>