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ajuC\Desktop\2026 공공근로\☆3단계\2. 모집\공고문\"/>
    </mc:Choice>
  </mc:AlternateContent>
  <bookViews>
    <workbookView xWindow="28680" yWindow="-120" windowWidth="29040" windowHeight="15720"/>
  </bookViews>
  <sheets>
    <sheet name="2026 3단계 공공근로(26. 9.~12.) (배포)" sheetId="17" r:id="rId1"/>
    <sheet name="Sheet1 (2)" sheetId="13" state="hidden" r:id="rId2"/>
    <sheet name="Sheet2" sheetId="5" state="hidden" r:id="rId3"/>
  </sheets>
  <definedNames>
    <definedName name="_xlnm._FilterDatabase" localSheetId="0" hidden="1">'2026 3단계 공공근로(26. 9.~12.) (배포)'!$A$3:$L$157</definedName>
    <definedName name="_xlnm._FilterDatabase" localSheetId="1" hidden="1">'Sheet1 (2)'!$B$3:$D$3</definedName>
    <definedName name="_xlnm.Print_Titles" localSheetId="0">'2026 3단계 공공근로(26. 9.~12.) (배포)'!$1:$3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0" i="13" l="1"/>
  <c r="D95" i="13"/>
  <c r="D67" i="13"/>
  <c r="D26" i="13"/>
  <c r="D74" i="13"/>
  <c r="D35" i="13"/>
  <c r="D20" i="13"/>
  <c r="D96" i="13"/>
  <c r="D21" i="13"/>
  <c r="D56" i="13"/>
  <c r="D71" i="13"/>
  <c r="D54" i="13"/>
  <c r="D52" i="13"/>
  <c r="D24" i="13"/>
  <c r="D31" i="13"/>
  <c r="D47" i="13"/>
  <c r="D87" i="13"/>
  <c r="D8" i="13"/>
  <c r="D15" i="13"/>
  <c r="D17" i="13"/>
  <c r="D97" i="13"/>
  <c r="D102" i="13"/>
  <c r="D25" i="13"/>
  <c r="D23" i="13"/>
  <c r="D90" i="13"/>
  <c r="D78" i="13"/>
  <c r="D64" i="13"/>
  <c r="D9" i="13"/>
  <c r="D79" i="13"/>
  <c r="D62" i="13"/>
  <c r="D66" i="13"/>
  <c r="D13" i="13"/>
  <c r="D83" i="13"/>
  <c r="D22" i="13"/>
  <c r="D5" i="13"/>
  <c r="D30" i="13"/>
  <c r="D29" i="13"/>
  <c r="D94" i="13"/>
  <c r="D34" i="13"/>
  <c r="D104" i="13"/>
  <c r="D63" i="13"/>
  <c r="D58" i="13"/>
  <c r="D86" i="13"/>
  <c r="D6" i="13"/>
  <c r="D28" i="13"/>
  <c r="D103" i="13"/>
  <c r="D98" i="13"/>
  <c r="D55" i="13"/>
  <c r="D77" i="13"/>
  <c r="D51" i="13"/>
  <c r="D82" i="13"/>
  <c r="D69" i="13"/>
  <c r="D93" i="13"/>
  <c r="D42" i="13"/>
  <c r="D81" i="13"/>
  <c r="D14" i="13"/>
  <c r="D57" i="13"/>
  <c r="D16" i="13"/>
  <c r="D50" i="13"/>
  <c r="D32" i="13"/>
  <c r="D41" i="13"/>
  <c r="D72" i="13"/>
  <c r="D60" i="13"/>
  <c r="D100" i="13"/>
  <c r="D75" i="13"/>
  <c r="D39" i="13"/>
  <c r="D59" i="13"/>
  <c r="D12" i="13"/>
  <c r="D27" i="13"/>
  <c r="D84" i="13"/>
  <c r="D11" i="13"/>
  <c r="D18" i="13"/>
  <c r="D88" i="13"/>
  <c r="D49" i="13"/>
  <c r="D76" i="13"/>
  <c r="D48" i="13"/>
  <c r="D4" i="13"/>
  <c r="D36" i="13"/>
  <c r="D65" i="13"/>
  <c r="D33" i="13"/>
  <c r="D70" i="13"/>
  <c r="D19" i="13"/>
  <c r="D101" i="13"/>
  <c r="D53" i="13"/>
  <c r="D7" i="13"/>
  <c r="D68" i="13"/>
  <c r="D89" i="13"/>
  <c r="D45" i="13"/>
  <c r="D105" i="13"/>
  <c r="D99" i="13"/>
  <c r="D73" i="13"/>
  <c r="D61" i="13"/>
  <c r="D38" i="13"/>
  <c r="D46" i="13"/>
  <c r="D44" i="13"/>
  <c r="D92" i="13"/>
  <c r="D37" i="13"/>
  <c r="D91" i="13"/>
  <c r="D43" i="13"/>
  <c r="D85" i="13"/>
  <c r="D80" i="13"/>
  <c r="D40" i="13"/>
  <c r="J13" i="5" l="1"/>
  <c r="J5" i="5"/>
  <c r="J7" i="5"/>
  <c r="J8" i="5"/>
  <c r="J9" i="5"/>
  <c r="J10" i="5"/>
  <c r="J11" i="5"/>
  <c r="J6" i="5"/>
</calcChain>
</file>

<file path=xl/sharedStrings.xml><?xml version="1.0" encoding="utf-8"?>
<sst xmlns="http://schemas.openxmlformats.org/spreadsheetml/2006/main" count="1449" uniqueCount="888">
  <si>
    <t>근무지</t>
    <phoneticPr fontId="2" type="noConversion"/>
  </si>
  <si>
    <t>기타사항</t>
    <phoneticPr fontId="2" type="noConversion"/>
  </si>
  <si>
    <t>사업명</t>
    <phoneticPr fontId="1" type="noConversion"/>
  </si>
  <si>
    <t>부서(과)</t>
    <phoneticPr fontId="1" type="noConversion"/>
  </si>
  <si>
    <t>참여자 자격조건</t>
    <phoneticPr fontId="2" type="noConversion"/>
  </si>
  <si>
    <t>6월</t>
  </si>
  <si>
    <t>7월</t>
  </si>
  <si>
    <t>8월</t>
  </si>
  <si>
    <t>9월</t>
  </si>
  <si>
    <t>10월</t>
  </si>
  <si>
    <t>11월</t>
  </si>
  <si>
    <t>12월</t>
  </si>
  <si>
    <t>수-일</t>
  </si>
  <si>
    <t>월-금</t>
  </si>
  <si>
    <t>월-목</t>
  </si>
  <si>
    <t>월화수목토</t>
  </si>
  <si>
    <t>일-목</t>
  </si>
  <si>
    <t>토-수</t>
  </si>
  <si>
    <t>화-토</t>
  </si>
  <si>
    <t>주말농장</t>
  </si>
  <si>
    <t>월수금</t>
  </si>
  <si>
    <t>파평면</t>
  </si>
  <si>
    <t>유경숙(8270)</t>
  </si>
  <si>
    <t>파평면 주민자치센터(헬스장) 환경정비</t>
  </si>
  <si>
    <t>*  65세 미만</t>
  </si>
  <si>
    <t>한반도생태평화종합관광센터 관광객 안내</t>
  </si>
  <si>
    <t>정보통신과</t>
  </si>
  <si>
    <t>김영균
(4143)</t>
  </si>
  <si>
    <t>정보화교육장 환경정비 및 교육보조</t>
  </si>
  <si>
    <t>* 정보화교육장 환경정비
* 교육 진행 중 필요시 교육 운영 보조 등</t>
  </si>
  <si>
    <t>10:00 ~ 16:00 (5시간)
*점심시간(12:00~13:00) 제외</t>
  </si>
  <si>
    <t>농업정책과</t>
  </si>
  <si>
    <t>정희림
(4602)</t>
  </si>
  <si>
    <t>* 민원안내 및 안내문 발송
* 민원접수 및 전산입력 보조
* 우편발송 업무</t>
  </si>
  <si>
    <t>기업지원과</t>
  </si>
  <si>
    <t>박선영
(5262)</t>
  </si>
  <si>
    <t>* 이동노동자 간이쉼터 관리
- 쉼터 내외부 환경정비 및 시설관리
- 쉼터 이용객 관리(이용수칙 안내 등)</t>
  </si>
  <si>
    <t>09:00 ~ 14:00(4시간)
*점심시간(12:00~13:00) 제외</t>
  </si>
  <si>
    <t>야당 이동노동자 쉼터
(소리천로 14)</t>
  </si>
  <si>
    <t>교하동</t>
  </si>
  <si>
    <t>*신체 건강한 자</t>
  </si>
  <si>
    <t>기본형 공익직불금 행정업무 보조(농업정책과)</t>
  </si>
  <si>
    <t>기본형 공익직불금 행정업무 보조(문산읍)</t>
  </si>
  <si>
    <t>기본형 공익직불금 행정업무 보조(조리읍)</t>
  </si>
  <si>
    <t>기본형 공익직불금 행정업무 보조(법원읍)</t>
  </si>
  <si>
    <t>기본형 공익직불금 행정업무 보조(파주읍)</t>
  </si>
  <si>
    <t>기본형 공익직불금 행정업무 보조(광탄면)</t>
  </si>
  <si>
    <t>기본형 공익직불금 행정업무 보조(탄현면)</t>
  </si>
  <si>
    <t>기본형 공익직불금 행정업무 보조(월롱면)</t>
  </si>
  <si>
    <t>기본형 공익직불금 행정업무 보조(적성면)</t>
  </si>
  <si>
    <t>기본형 공익직불금 행정업무 보조(파평면)</t>
  </si>
  <si>
    <t>기본형 공익직불금 행정업무 보조(장단면)</t>
  </si>
  <si>
    <t>기본형 공익직불금 행정업무 보조(교하동)</t>
  </si>
  <si>
    <t>기본형 공익직불금 행정업무 보조(금촌3동)</t>
  </si>
  <si>
    <t>목-월</t>
  </si>
  <si>
    <t>관광과</t>
  </si>
  <si>
    <t>관광안전 및 미관요원</t>
  </si>
  <si>
    <t>교하도서관</t>
  </si>
  <si>
    <t>자료실 도서배가 및 서가정리</t>
  </si>
  <si>
    <t>균형개발과</t>
  </si>
  <si>
    <t>도시농업과</t>
  </si>
  <si>
    <t>문산도서관</t>
  </si>
  <si>
    <t>금촌도서관 장서관리</t>
  </si>
  <si>
    <t>문산보건센터</t>
  </si>
  <si>
    <t>문화예술과</t>
  </si>
  <si>
    <t>문화원, 문화학교 관리</t>
  </si>
  <si>
    <t>정태진 기념관 관리</t>
  </si>
  <si>
    <t>출판도시 공중화장실 관리</t>
  </si>
  <si>
    <t>민생경제과</t>
  </si>
  <si>
    <t>전통시장 주변 도시미관 정비(금촌)</t>
  </si>
  <si>
    <t>전통시장 주변 도시미관 정비(문산)</t>
  </si>
  <si>
    <t>전통시장 주변 도시미관 정비(광탄)</t>
  </si>
  <si>
    <t>파주페이 마케터</t>
  </si>
  <si>
    <t>민원여권과</t>
  </si>
  <si>
    <t>파주시청 민원안내 도우미</t>
  </si>
  <si>
    <t>파주시청 여권민원 안내 도우미</t>
  </si>
  <si>
    <t>운정여권출장소 여권민원 안내 도우미</t>
  </si>
  <si>
    <t>버스정책과</t>
  </si>
  <si>
    <t>화물자동차 및 택시 인허가 업무 보조</t>
  </si>
  <si>
    <t>보건행정과</t>
  </si>
  <si>
    <t>파주보건소 공공보건의료 매니저(오전)</t>
  </si>
  <si>
    <t>파주보건소 공공보건의료 매니저(오후)</t>
  </si>
  <si>
    <t>보육아동과</t>
  </si>
  <si>
    <t>장난감도서관‧아이사랑놀이터 운영지원(문산)</t>
  </si>
  <si>
    <t>장난감도서관 운영지원(운정)</t>
  </si>
  <si>
    <t>아이사랑놀이터운영지원(금촌)</t>
  </si>
  <si>
    <t>복지정책과</t>
  </si>
  <si>
    <t>보훈회관 환경정화</t>
  </si>
  <si>
    <t>보훈회관 주차장관리</t>
  </si>
  <si>
    <t>현충시설물 환경정화(장준하공원)</t>
  </si>
  <si>
    <t>현충시설물 환경정화(설마리공원)</t>
  </si>
  <si>
    <t>여성가족과</t>
  </si>
  <si>
    <t>공동육아나눔터운영지원(1호점)</t>
  </si>
  <si>
    <t>공동육아나눔터운영지원(2호점)</t>
  </si>
  <si>
    <t>파주시 가족센터 환경정비</t>
  </si>
  <si>
    <t>성매매집결지 거점시설 관리</t>
  </si>
  <si>
    <t>파주시 꿈마루 운영</t>
  </si>
  <si>
    <t>운정보건소</t>
  </si>
  <si>
    <t>운정보건소 민원실 업무보조</t>
  </si>
  <si>
    <t>운정보건소 방사선실 업무 매니저</t>
  </si>
  <si>
    <t>운정보건소 아이맘공간 지원</t>
  </si>
  <si>
    <t>주차관리과</t>
  </si>
  <si>
    <t>공영주차장 운영지원</t>
  </si>
  <si>
    <t>주택과</t>
  </si>
  <si>
    <t>주택임대사업 전산입력</t>
  </si>
  <si>
    <t>질병관리과</t>
  </si>
  <si>
    <t>방역 코디네이터</t>
  </si>
  <si>
    <t>차량등록사업소</t>
  </si>
  <si>
    <t>청년청소년과</t>
  </si>
  <si>
    <t>청소년창작공간 '꿈꾸는 숲으로' 운영지원</t>
  </si>
  <si>
    <t>운정청소년센터 운영지원</t>
  </si>
  <si>
    <t>교하청소년문화의집 운영지원</t>
  </si>
  <si>
    <t>평생교육과</t>
  </si>
  <si>
    <t>평생학습관 주차 안내(오전)</t>
  </si>
  <si>
    <t>평생학습관 주차 안내(오후)</t>
  </si>
  <si>
    <t>월롱초 안전지킴이 배치사업(오전)</t>
  </si>
  <si>
    <t>월롱초 안전지킴이 배치사업(오후)</t>
  </si>
  <si>
    <t>하수도과</t>
  </si>
  <si>
    <t>행정지원과</t>
  </si>
  <si>
    <t>허가총괄과</t>
  </si>
  <si>
    <t>공장설립 전산화(DB 구축) 사업</t>
  </si>
  <si>
    <t>문산읍</t>
  </si>
  <si>
    <t>문산노을길 공중화장실 등 관리</t>
  </si>
  <si>
    <t>조리읍</t>
  </si>
  <si>
    <t>조리읍 민원행정 업무지원</t>
  </si>
  <si>
    <t>법원읍</t>
  </si>
  <si>
    <t>파주읍</t>
  </si>
  <si>
    <t>광탄면</t>
  </si>
  <si>
    <t>광탄면 주민자치센터 운영지원</t>
  </si>
  <si>
    <t>탄현면</t>
  </si>
  <si>
    <t>월롱면</t>
  </si>
  <si>
    <t>월롱면 민원행정 업무지원</t>
  </si>
  <si>
    <t>월롱체육공원 환경정비</t>
  </si>
  <si>
    <t>적성면</t>
  </si>
  <si>
    <t>적성면 문화센터 운영지원</t>
  </si>
  <si>
    <t>장단면</t>
  </si>
  <si>
    <t>군사행정 사무보조 및 대성동 마을 기록관 관리</t>
  </si>
  <si>
    <t>운정1동</t>
  </si>
  <si>
    <t>운정1동 공공행정 업무보조(오전)</t>
  </si>
  <si>
    <t>운정1동 공공행정 업무보조(오후)</t>
  </si>
  <si>
    <t>운정2동</t>
  </si>
  <si>
    <t>운정주민자치센터 환경정비</t>
  </si>
  <si>
    <t>운정2동 공공행정 업무지원</t>
  </si>
  <si>
    <t>운정2동 민원행정 업무 지원(오전)</t>
  </si>
  <si>
    <t>운정2동 민원행정 업무 지원(오후)</t>
  </si>
  <si>
    <t>운정3동</t>
  </si>
  <si>
    <t>운정3동 민원행정 업무지원(오전)</t>
  </si>
  <si>
    <t>운정3동 민원행정 업무지원(오후)</t>
  </si>
  <si>
    <t>운정4동</t>
  </si>
  <si>
    <t>운정5동</t>
  </si>
  <si>
    <t>운정5동 민원행정 업무지원</t>
  </si>
  <si>
    <t>운정5동 주민자치센터 운영지원</t>
  </si>
  <si>
    <t>운정6동</t>
  </si>
  <si>
    <t>꽃밭 및 맨발마당 유지,보수</t>
  </si>
  <si>
    <t>금촌1동</t>
  </si>
  <si>
    <t>금촌2동</t>
  </si>
  <si>
    <t>금촌2동 복지행정 업무지원</t>
  </si>
  <si>
    <t>금촌2동 민원행정 업무지원</t>
  </si>
  <si>
    <t>금촌3동</t>
  </si>
  <si>
    <t>교통약자이동지원센터 승하차 보조</t>
  </si>
  <si>
    <t>08:00 ~13:30 (5시간)
* 휴게시간 30분 제외</t>
  </si>
  <si>
    <t>12:30 ~18:00 (5시간)
* 휴게시간 30분 제외</t>
  </si>
  <si>
    <t>* 민원응대 가능한 자
* 컴퓨터활용 가능자(필수)</t>
  </si>
  <si>
    <t>* 09:00 ~ 14:00 (4시간)
* 점심시간(12:00~13:00) 제외</t>
  </si>
  <si>
    <t>* 13:30 ~ 18:00 (4시간)
* 휴게시간(16:00~16:30) 제외</t>
  </si>
  <si>
    <t>월-토(금휴무)</t>
  </si>
  <si>
    <t>유대길
(8154)</t>
  </si>
  <si>
    <t>* 컴퓨터(한글, 엑셀) 사용 가능자(필수)
* 사업안내 및 친절한 응대가 가능한 자</t>
  </si>
  <si>
    <t>13:30 ~ 18:00 (4시간)
*휴게시간 30분 제외</t>
  </si>
  <si>
    <t>정구열
(8143)</t>
  </si>
  <si>
    <t>10:00 ~ 16:00(5시간)
*점심시간(12:00~13:00) 제외</t>
  </si>
  <si>
    <t>남지은
(8624)</t>
  </si>
  <si>
    <t>10:00 ~ 17:00 (6시간)
*점심시간(12:00~13:00) 제외</t>
  </si>
  <si>
    <t>파주시청 허가총괄과
(시청로 50, 복지동 2층)</t>
  </si>
  <si>
    <t>이민주
(5543)</t>
  </si>
  <si>
    <t>* 개인하수처리시설 및 배수설비 설치 전산입력
* 정화조 청소실적 전산화 및 청소대상자 정리
* 민원서류 정리 및 관리</t>
  </si>
  <si>
    <t>* 청년층(18세 ~ 39세)
* 성별 무관
* 컴퓨터(한글, 엑셀) 사용 가능자(필수)</t>
  </si>
  <si>
    <t>근무시간 13:00 ~ 17:30 (4시간)
*휴게시간 30분 제외</t>
  </si>
  <si>
    <t>파주시청 하수도과
(시민회관길 16-11, 명성빌딩 1층)</t>
  </si>
  <si>
    <t>박진배
(4160)</t>
  </si>
  <si>
    <t>* 수신 및 발신 우편물 관리
* 등기우편물 전산화 작업
* 택배함 관리</t>
  </si>
  <si>
    <t>* 컴퓨터활용 가능자(엑셀)</t>
  </si>
  <si>
    <t>행정지원과
(시청로 50, 본관 2층)</t>
  </si>
  <si>
    <t>파주도시공사</t>
  </si>
  <si>
    <t>031-950-1960</t>
  </si>
  <si>
    <t>임진각
한반도생태평화종합관광센터</t>
  </si>
  <si>
    <t xml:space="preserve">* 민원응대 가능한자 </t>
  </si>
  <si>
    <t>* 만 65세 이하 여성
* 컴퓨터활용 가능자</t>
  </si>
  <si>
    <t>설진슬
(7112)</t>
  </si>
  <si>
    <t>김승배
(7745)</t>
  </si>
  <si>
    <t>* 수강 안내 및 민원응대
* 강의실 청소 및 정리정돈</t>
  </si>
  <si>
    <t>*정돈, 청소 및 잡무 가능한자
40, 50대 여성</t>
  </si>
  <si>
    <t>운정주민자치센터</t>
  </si>
  <si>
    <t>김선희
(7742)</t>
  </si>
  <si>
    <t>* 문화누리카드  접수, 발급 및 전산등록
* 고령자 운전면허 반납 접수 및 전산등록
* 우편 발송 및 접수 
* 각종 서류 정리 및 민원접수 등 간단한 사무보조</t>
  </si>
  <si>
    <t>* 민원응대 가능한 자
* 컴퓨터활용(한글, 엑셀) 가능자
* 20~40대</t>
  </si>
  <si>
    <t>11:00 ~ 16:30 (5시간)
* 휴게시간 30분 제외</t>
  </si>
  <si>
    <t>김경민
(7757)</t>
  </si>
  <si>
    <t>운정2동 복지행정 매니저(오전)</t>
  </si>
  <si>
    <t>* 복지행정팀 사무보조 및 민원안내
* 방문복지업무 지원</t>
  </si>
  <si>
    <t>* 30~50대
* 민원응대 가능한 자
* 한글, 엑셀 사용가능한 자</t>
  </si>
  <si>
    <t>운정2동 복지행정 매니저(오후)</t>
  </si>
  <si>
    <t>정민정(7767)</t>
  </si>
  <si>
    <t>* 인감대장 및 이송장 정리 업무
* 등기우편 업무 등</t>
  </si>
  <si>
    <t>* 30~50대
* 한글, 엑셀 사용가능한 자</t>
  </si>
  <si>
    <t>09:00 ~ 13:30 (4시간)
 * 휴게시간 30분 제외</t>
  </si>
  <si>
    <t>* 30~50대
* 민원응대 가능한 자</t>
  </si>
  <si>
    <t>12:30 ~ 17:00 (4시간)
 * 휴게시간 30분 제외</t>
  </si>
  <si>
    <t>박원
(5614)</t>
  </si>
  <si>
    <t>생애주기별 프로그램 보조</t>
  </si>
  <si>
    <t>10:00~16:00(5시간)
*점심시간(12:00~13:00) 제외</t>
  </si>
  <si>
    <t>금촌 이동노동자 쉼터
(후곡로 13)</t>
  </si>
  <si>
    <t>김동욱(8752)</t>
  </si>
  <si>
    <t>*수강교실 및 체력단련실 청소(오픈 업무)
*수강신청 접수·수납 등 보조업무
*방문, 전화 민원응대</t>
  </si>
  <si>
    <t>*친절하게 민원응대가 가능한 자
*컴퓨터활용 가능자(엑셀, 한글)
*65세 미만</t>
  </si>
  <si>
    <t>전영아
(5141)</t>
  </si>
  <si>
    <t>해솔도서관
(해솔로 34, 운정2동)</t>
  </si>
  <si>
    <t>최지우
(5251)</t>
  </si>
  <si>
    <t>* 학교 내 학생 안전관리
* 통학버스 승하차 도우미 및 등하굣길 안전관리
* 학교 내외 순찰 및 방문객 확인 등</t>
  </si>
  <si>
    <t>* 업무를 수행할 수 있는 정신적, 신체적 
  능력을 갖춘 60세 미만의 자
*「아동·청소년의 성보호에 관한 법률」
   제56조에 따라 성범죄 경력 부존재 자</t>
  </si>
  <si>
    <t>월롱초등학교
(월롱면 월롱초교길 40)</t>
  </si>
  <si>
    <t>양지호
(4441)</t>
  </si>
  <si>
    <t>* 평생학습관 주차시설 운영관리 업무 수행
 - 주차 차단기 운영상태 모니터링 및 출입 통제 
 - 장기주차 차량 점검 및 유휴 주차면 현황 파악
 - 수강생 대상 주차 등록 절차 안내 등</t>
  </si>
  <si>
    <t xml:space="preserve">* 신체 건강하고 성실한 65세 미만 남성 
* 컴퓨터 사용 가능자 </t>
  </si>
  <si>
    <t>파주시평생학습관
(금촌동 금정3길 40)</t>
  </si>
  <si>
    <t>조수자
(8100)</t>
  </si>
  <si>
    <t>09:00~16:00(6시간)
* 점심시간(1시간) 제외</t>
  </si>
  <si>
    <t>홍현승
(8084)</t>
  </si>
  <si>
    <t>* 체력단련실 미화
* 체력단련실 수강생 관리
* 체력단련실 기구 유지 보수</t>
  </si>
  <si>
    <t>* 탄현면 인근 거주자
* 수강생과 원만만 소통이 가능한 자
* 꼼꼼하고 청결한 자</t>
  </si>
  <si>
    <t>김혜원
(5580)</t>
  </si>
  <si>
    <t>* 방역 민원 응대
* 방역 약품 배부 
* 휴대용 방역기 대여 관리 
* 소독의무대상시설 소독실적 관리</t>
  </si>
  <si>
    <t>* 컴퓨터(한글, 엑셀) 사용 가능자(필수)</t>
  </si>
  <si>
    <t>파주보건소 방역창고
(후곡로 13, 1층)</t>
  </si>
  <si>
    <t>장한울
(4945)</t>
  </si>
  <si>
    <t>최호석
(5552)</t>
  </si>
  <si>
    <t>진료검진사업 행정보조</t>
  </si>
  <si>
    <t>* 국가건강검진관련 수검 독려 전화
* 연명의료 및 장기기증희망등록 상담
* 기타 행정보조 업무</t>
  </si>
  <si>
    <t>파주보건소
보건행정과</t>
  </si>
  <si>
    <t>참여자 자격조건 중 필수사항 충족 요망</t>
  </si>
  <si>
    <t>김용훈(5594)</t>
  </si>
  <si>
    <t>* 방문(내소) 및 유선 민원 응대
* 탈의실 정리 및 검사 업무 접수
* 방사선 검사실 운영 지원업무
* 검사실 가운 관리 및 환경관리 지원
* 기타 검사실 행정업무 지원</t>
  </si>
  <si>
    <t>파주보건소 
보건행정과 
방사선실</t>
  </si>
  <si>
    <t>정슬아
(4195)</t>
  </si>
  <si>
    <t>9:00 ~ 18:00 (8시간)
*점심시간(12:00~13:00) 제외</t>
  </si>
  <si>
    <t>윤해은
(5801)</t>
  </si>
  <si>
    <t>* 시청 여권팀 여권업무 방문 민원인 안내
* 여권민원서류 작성 안내
  - 여권접수 및 교부 구비서류 안내
  - 여권접수 신청서 작성 안내
  - 접수 및 교부창구 질서 유지</t>
  </si>
  <si>
    <t>12:00 ~ 17:30 (5시간)
*점심시간(16:00~16:30) 제외</t>
  </si>
  <si>
    <t>기세경
(7790)</t>
  </si>
  <si>
    <t>* 운정여권출장소 여권업무 방문 민원인 안내
* 여권민원서류 작성 안내
  - 여권접수 및 교부 구비서류 안내
  - 여권접수 신청서 작성 안내
  - 접수 및 교부창구 질서 유지</t>
  </si>
  <si>
    <t>박혜림
(5201)</t>
  </si>
  <si>
    <t>농산물종합가공센터(1, 2동) 청소 및 정비</t>
  </si>
  <si>
    <t>* 가공센터 사무공간 등 청소
* 가공센터 시설환경 관리 및 청소</t>
  </si>
  <si>
    <t>* 공공기관 근무 경험자 우대
* 미관업무 경험자 우대
* 65세 미만 여</t>
  </si>
  <si>
    <t>9:00 ~ 16:00 (6시간)
*점심시간(12:00~13:00) 제외</t>
  </si>
  <si>
    <t>도시농업과
농산물종합가공센터
(영태리 379, 영태리 442)</t>
  </si>
  <si>
    <t>* 파주시 현충시설물 환경정화</t>
  </si>
  <si>
    <t>* 신체 건강하고 성실한 자
* 의사소통에 지장이 없는 자
  (민원에 대응하는 경우 발생)</t>
  </si>
  <si>
    <t>* 컴퓨터 활용가능자(워드 및 엑셀)
* 사업 안내 및 접수상담을 친절하게 
  할 수 있는 분</t>
  </si>
  <si>
    <t>김혜지
(8022)</t>
  </si>
  <si>
    <t>* 신체 건강하고 성실한 자
* 스마트기기 사용이 능숙한 자
* 컴퓨터활용 가능자</t>
  </si>
  <si>
    <t>강효주
(8683)</t>
  </si>
  <si>
    <t>변상록
(8669)</t>
  </si>
  <si>
    <t>* 거점시설 및 성평등 파주 관리(청소, 물품, A/S 접수 등)
* 프로그램 운영 지원(여행길, 교육 등)
* 치유텃밭 운영 지원</t>
  </si>
  <si>
    <t>*자차 보유자(필수)
*엑셀 및 한글 활용 가능자(우대)
*시설 관리 및 청소 업무 유경험자(우대)</t>
  </si>
  <si>
    <t>09:00 ~ 15:30(6시간)
* 휴게시간 30분</t>
  </si>
  <si>
    <t>성매매집결지 폐쇄 거점시설
(파주읍 연풍리 305-3)</t>
  </si>
  <si>
    <t>* 시설 이용 이용객 관리 및 안전관리
* 시설 대관 및 운영 지원
* 내부 행사 시 진행 도움
* 시설 환경정비</t>
  </si>
  <si>
    <t>* 민원응대 가능한 자
* 컴퓨터활용 가능자
* 성별 무관</t>
  </si>
  <si>
    <t>* 민원응대 가능한 자</t>
  </si>
  <si>
    <t>* 시설 내 화장실 청소, 소독 및 위생 관리
* 청소년자유공간 쉼표 3호점 환경 미화</t>
  </si>
  <si>
    <t>* 청소·미화 업무 유경험자 우대
* 50대 이상 여성 우대</t>
  </si>
  <si>
    <t>* 청소년자유공간 쉼표 이용자 관리
* 청소년 프로그램 운영, 지원, 민원응대
* 공유공간 환경정비
* 청소년프로그램 안전관리</t>
  </si>
  <si>
    <t>* 민원응대 가능한 자
* 컴퓨터활용 가능자</t>
  </si>
  <si>
    <t>* 청소·미화업무 유경험자 우대</t>
  </si>
  <si>
    <t>화~금 10:00~13:00(3시간)
토 09:00~12:00(3시간)</t>
  </si>
  <si>
    <t>*  민원응대 가능한 자
*  컴퓨터활용 가능자
*  근태 및 성실한 자</t>
  </si>
  <si>
    <t>업무내용</t>
    <phoneticPr fontId="2" type="noConversion"/>
  </si>
  <si>
    <t>* 주민자치센터 프로그램 수강생 전반 관리
* 주민자치센터 시설관리(헬스장, 문화교실)
* 주민자치 활동 지원(홍보물 배부 등)</t>
  </si>
  <si>
    <t xml:space="preserve">* 상담센터 방문자 관리
* 청소년 프로그램 운영, 지원, 전화 민원응대
* 상담센터 환경정비
* 상담센터 방문자 안전관리
* 상담센터 청소년 프로그램 운영지원,홍보지원 등 </t>
  </si>
  <si>
    <t>김윤진
(8183)</t>
  </si>
  <si>
    <t>적성면 여가문화공간 운영관리</t>
  </si>
  <si>
    <t xml:space="preserve"> * 여가문화공간 내 파크골프장 이용객 관리
 * 맨발산책로 및 정원시설 등 시설물 유지관리</t>
  </si>
  <si>
    <t>* 민원응대 가능한 자
* 컴퓨터활용 가능자
* 시설물유지관리 가능자
* 1종 운전 가능자(필수)</t>
  </si>
  <si>
    <t>09:00 ~ 15:00 (5시간)
*휴게시간(12:00~13:00) 제외</t>
  </si>
  <si>
    <t>윤석기(8194)</t>
  </si>
  <si>
    <t>* 컴퓨터활용 가능자(필수)
* 민원응대 가능한 자</t>
  </si>
  <si>
    <t xml:space="preserve">09:00 ~ 15:00 (5시간)
*휴게시간(12:00~13:00) 제외 </t>
  </si>
  <si>
    <t>이혜연
(8184)</t>
  </si>
  <si>
    <t>* (우대조건) 적성면 거주자</t>
  </si>
  <si>
    <t>12:00 ~ 18:00(5시간)
*휴게시간(14:00~15:00) 제외</t>
  </si>
  <si>
    <t>파주산머루 체험마을 복합관 운영관리</t>
  </si>
  <si>
    <t>* 컴퓨터 활용 가능한 자(필수)</t>
  </si>
  <si>
    <t xml:space="preserve">09:00 ~ 14:30(5시간)
*휴게시간(12:00~12:30) 제외 </t>
  </si>
  <si>
    <t>산머루정보화마을</t>
  </si>
  <si>
    <t>이다은
(4412)</t>
  </si>
  <si>
    <t>* 장난감도서관 안심대여서비스 업무지원       
* 장난감 관리 및 소독</t>
  </si>
  <si>
    <t>* 60세 미만 여성
* 위생관리 활동에 지장없는 건강한 사람
* 소독 업무 수행에 지장이 없는 자
* 최근 육아경험자 우대</t>
  </si>
  <si>
    <t>10:00 ~ 16:00 (5시간)
* 점심시간(12:00~13:00) 제외</t>
  </si>
  <si>
    <t>장난감도서관 파주관
(문산읍, 문산행복센터)</t>
  </si>
  <si>
    <t>장난감도서관 운정관
(운정1동, 도시관리사업본부)</t>
  </si>
  <si>
    <t>장난감도서관운영지원(금촌)</t>
  </si>
  <si>
    <t>* 장난감 관리 및 소독
* 영유아 안전관리 및 환경 정비
* 수유실 관리</t>
  </si>
  <si>
    <t>장난감도서관 금촌관
(금촌1동, 금촌어울림센터)</t>
  </si>
  <si>
    <t>10:00 ~ 17:00 (6시간)
* 점심시간(12:00~13:00) 제외</t>
  </si>
  <si>
    <t>아이사랑놀이터 금촌관
(금촌1동, 금촌어울림센터)</t>
  </si>
  <si>
    <t>김동엽
(8251)</t>
  </si>
  <si>
    <t>이일구
(7327)</t>
  </si>
  <si>
    <t>* 방사선실 민원 접수 
* 일회용 가운 배부 및 수거, 탈의실 배정
* 검사 전 탈의 및 준비 안내
* 전반적인 민원 안내 및 응대</t>
  </si>
  <si>
    <t>운정보건소
(금바위로 44, 1층 방사선실)</t>
  </si>
  <si>
    <t>서경란
(7306)</t>
  </si>
  <si>
    <t xml:space="preserve">* 보건소 방문 민원 안내 
* 제증명 발급 안내 및 검사안내
* 전화 응대 및 신속한 민원처리 </t>
  </si>
  <si>
    <t>* 민원응대 가능자
* 성별 무관
* 컴퓨터 사용 가능자</t>
  </si>
  <si>
    <t>운정보건소
(금바위로 44, 1층 민원실)</t>
  </si>
  <si>
    <t>정서은
(7341)</t>
  </si>
  <si>
    <t>* 컴퓨터 활용 가능자(워드 및 엑셀)
* 여성</t>
  </si>
  <si>
    <t>운정보건소
(급바위로 44, 1층 아이맘공간)</t>
  </si>
  <si>
    <t>* 인감대장 송/수신 및 주소 정리</t>
  </si>
  <si>
    <t>이정호
(8018)</t>
  </si>
  <si>
    <t>서민수
(4543)</t>
  </si>
  <si>
    <t>* 공장 인허가 서류 SCAN 및 관리프로그램 입력 관리
* 그 외 공장 인허가 관련 행정 보조 업무</t>
  </si>
  <si>
    <t>* 청년층(18세 ~ 39세)
* 컴퓨터(한글, 엑셀) 사용 가능자(필수)</t>
  </si>
  <si>
    <t>10:00~16:00 (5시간)
* 휴게시간 1시간 제외</t>
  </si>
  <si>
    <t>기술보급과</t>
  </si>
  <si>
    <t>황어진
(4550)</t>
  </si>
  <si>
    <t>전통시장 공용화장실 청소 및 주변 환경정비</t>
  </si>
  <si>
    <t>09:00 ~ 15:00
*점심시간(12:00~13:00)제외</t>
  </si>
  <si>
    <t>구경진
(8562)</t>
  </si>
  <si>
    <t>* 민원신청서 작성 안내 및 서식 정리
* 무인민원발급기 사용 안내
* 민원인 컴퓨터 및 복사기 등 기기 사용 안내
* 업무별 담당팀 안내</t>
  </si>
  <si>
    <t>김효영
(8061)</t>
  </si>
  <si>
    <t>* 신체건강한 자
* 문서작성 가능한 자</t>
  </si>
  <si>
    <t>10:00~17:00 (6시간)
*(점심시간 12:00~13:00)제외</t>
  </si>
  <si>
    <t xml:space="preserve">* 민원응대 가능한 자
* 컴퓨터 단순 입력 가능자 </t>
  </si>
  <si>
    <t>＊ 컴퓨터(한글, 엑셀, 인터넷) 활용 가능자(필수)
＊ 민원응대 가능한자
＊ 성별 무관</t>
  </si>
  <si>
    <t>＊ 청소년프로그램 현장 운영 지원
＊ 상시이용시설 이용객 지원 및 안전관리
＊ 시설 이용 청소년 및 지역주민 민원 응대</t>
  </si>
  <si>
    <t>＊ 컴퓨터 활용 가능자(필수)
＊ 민원응대 가능한자
＊ 성별 무관</t>
  </si>
  <si>
    <t>* 센터 환경정비
 - 환경미화, 물품 정리 등</t>
  </si>
  <si>
    <t>* 나이 및 성별 무관
* 학교 밖 청소년에 대한 이해가 있는 자</t>
  </si>
  <si>
    <t>09:00 ~ 16:00 (6시간)
(점심시간 12:00~13:00 제외)</t>
  </si>
  <si>
    <t>11:00 ~ 18:00 (6시간)
*점심시간(12:00~13:00) 제외</t>
  </si>
  <si>
    <t>스마트팜 등 북부지소 청사관리</t>
  </si>
  <si>
    <t>박준혁
(5196)</t>
  </si>
  <si>
    <t>임진각 곤돌라 정류장</t>
  </si>
  <si>
    <t>이정민
(8343)</t>
  </si>
  <si>
    <t>도라전망대 전기버스 운행 보조(화-토)</t>
  </si>
  <si>
    <t>도라전망대 전기버스 운행 보조(수-일)</t>
  </si>
  <si>
    <t>DMZ 평화관광 도우미(화-토)</t>
  </si>
  <si>
    <t>* 제3땅굴 관광객 통제 및 민원 응대 업무 지원
* 도라전망대 전기버스 운행 인력 부족 시 업무 지원</t>
  </si>
  <si>
    <t>DMZ 평화관광 도우미(수-일)</t>
  </si>
  <si>
    <t>박한진
(5722)</t>
  </si>
  <si>
    <t>파주 연풍길 거점시설 환경 정비</t>
  </si>
  <si>
    <t>정형수
(4811)</t>
  </si>
  <si>
    <t>파주시농업기술센터 미생물배양실 2층
(파평면 덕천리 479-7)</t>
  </si>
  <si>
    <t>방인선
(4388)</t>
  </si>
  <si>
    <t>* 연중 금촌도서관 서가정리, 훼손 및 폐기도서 이관 등 장서관리 전반 업무보조
* 자료실 업무보조 등 기타 추가업무 가능</t>
  </si>
  <si>
    <t>오은정
(4351)</t>
  </si>
  <si>
    <t>문화유산(이이유적) 관리 및 환경정비</t>
  </si>
  <si>
    <t>* 파주이이유적 내 환경정비(청소, 제초 등)</t>
  </si>
  <si>
    <t>* 주말근무 가능자
* 성실하고 건강한 자
* 환경정화 사업 관련 경력이 있는 자</t>
  </si>
  <si>
    <t>파주이이유적지
(법원리 자운서원)</t>
  </si>
  <si>
    <t>07:00 ~ 11:30 (4시간) * 휴게시간 30분 제외</t>
  </si>
  <si>
    <t>* 중년 여성
* 활달하고 적극적인 분
* 환경미화 경력 있으신 분</t>
  </si>
  <si>
    <t>이서진
(8547)</t>
  </si>
  <si>
    <t>11:00 ~ 16:00 (4시간)
*점심시간(12:00~13:00) 제외</t>
  </si>
  <si>
    <t>* 환경 정비(청소, 제초 등)
* 기념관 안내</t>
  </si>
  <si>
    <t>최원규
(4723)</t>
  </si>
  <si>
    <t>9:30 ~ 16:30(6시간)
* 점심시간(12:00~13:00) 제회</t>
  </si>
  <si>
    <t>* 헤이리 도보산책길 환경정화 및 분리수거
* 공중화장실 청소 및 운영
* 화장실 비품 관리</t>
  </si>
  <si>
    <t>헤이리 예술마을
(헤이리마을길 70-21)</t>
  </si>
  <si>
    <t>화,수 휴무</t>
  </si>
  <si>
    <t>11:30 ~ 16:00(4시간)
* 휴게시간(12:00~12:30) 제외</t>
  </si>
  <si>
    <t>* 공중화장실 청소 및 운영
* 화장실 비품 관리</t>
  </si>
  <si>
    <t>출판도시 공중화장실
(문발로 133)</t>
  </si>
  <si>
    <t>방성국
(4522)</t>
  </si>
  <si>
    <t>09:00 ~ 18:00 (8시간)
*점심시간(12:00~13:00) 제외</t>
  </si>
  <si>
    <t>손상희
(5892)</t>
  </si>
  <si>
    <t>9:00 ~ 15:00 (5시간)
*점심시간(12:00~13:00) 제외</t>
  </si>
  <si>
    <t>* 택시화물팀 방문·전화 민원 상담 및 접수 지원
* 화물자동차 인허가 및 유가보조금 서류 관리
  - 인허가 및 유가보조금 신청 서류 검토</t>
  </si>
  <si>
    <t>* 민원응대 가능한 자
* 컴퓨터(한글, 엑셀) 사용 가능자(필수)</t>
  </si>
  <si>
    <t>파주시청 버스정책과
(시청로 50, 신관 4층)</t>
  </si>
  <si>
    <t>노규헌
(4397)</t>
  </si>
  <si>
    <t>09:00 ~ 14:00 (4시간)
*점심시간(12:00~13:00) 제외</t>
  </si>
  <si>
    <t>* 보훈회관 환경정화(청소 및 창고 정리 등)
* 보훈회관 주차장 관리</t>
  </si>
  <si>
    <t>* 신체 건강한 40대이상 여성 1명</t>
  </si>
  <si>
    <t>파주시 보훈회관
(금촌1동)</t>
  </si>
  <si>
    <t>* 신체 건강한 40대이상 남성 1명</t>
  </si>
  <si>
    <t>장준하공원
(탄현면)</t>
  </si>
  <si>
    <t>설마리 영국군 
추모공원
(적성면)</t>
  </si>
  <si>
    <t>유연지
(8583)</t>
  </si>
  <si>
    <t>사랑나눔푸드뱅크 업무보조</t>
  </si>
  <si>
    <t>09:00 ~ 15:00 (5시간)
*점심시간(12:00~13:00) 제외</t>
  </si>
  <si>
    <t xml:space="preserve">* 기부식품 물품 정리, 재고관리
* 방문 및 전화 민원응대
* 전산입력 </t>
  </si>
  <si>
    <t xml:space="preserve">
사랑나눔푸드뱅크
(파주읍 봉서산로 138)</t>
  </si>
  <si>
    <t>박미선
(4492)</t>
  </si>
  <si>
    <t>오후:13:30~18:00 (4시간)
*휴게시간(지정없이 30분)제외</t>
  </si>
  <si>
    <t>* 오후 초등돌봄 등원시 안전규칙안내  
* 초등돌봄 회원 숙제 및 학습지도시 도움 지원
* 초등돌봄 자율놀이 시 거리유지 체크 및 안전관리
* 초등돌봄 아이들과 보드게임, 실뜨기, 공기놀이 등 활동 
* 초등돌봄 하원시  핸드폰 등 소지품 챙기기</t>
  </si>
  <si>
    <t>* 65세 미만 여성
* 신체 건강한 여성</t>
  </si>
  <si>
    <t>공동육아나눔터1호점
(가람마을5단지)</t>
  </si>
  <si>
    <t>오후:14:30~19:00 (4시간)
*휴게시간(지정없이 30분)제외</t>
  </si>
  <si>
    <t>공동육아나눔터
(가람마을12단지)</t>
  </si>
  <si>
    <t>09:00~13:30(4시간)
*휴게시간(지정없이 30분)제외</t>
  </si>
  <si>
    <t>* 센터 내부 환경정화
* 다중이용시설 관련 방역 소독</t>
  </si>
  <si>
    <t>* 단순 행정작업 및 물품정리 
* 방문, 전화 민원응대
* 꿈마루 프로그램 운영 보조</t>
  </si>
  <si>
    <t>* 민원응대 가능한 자
* 인터넷 및 컴퓨터 활용 가능자(필수)</t>
  </si>
  <si>
    <t>금촌어울림센터 내 꿈마루(금정로 45, 1층)</t>
  </si>
  <si>
    <t xml:space="preserve"> 09:00 ~ 16:00 (6시간)
* 점심시간(12:00~13:00) 제외</t>
  </si>
  <si>
    <t>15:00 ~ 18:00 (3시간)</t>
  </si>
  <si>
    <t>김명철
(4783)</t>
  </si>
  <si>
    <t>13:30 ~ 18:00 (4시간)
*휴게시간(15:30~16:00) 제외</t>
  </si>
  <si>
    <t>* 컴퓨터활용 가능자(필수)</t>
  </si>
  <si>
    <t>12:30 ~ 18:00 (5시간)
* 휴게시간 30분 제외</t>
  </si>
  <si>
    <t>* 성별, 나이 무관
* 컴퓨터 활용가능자</t>
  </si>
  <si>
    <t>파주시청 주택과
(시청로50, 복지동 2층)</t>
  </si>
  <si>
    <t>09:00 ~ 16:00 (6시간)
* 점심시간(12:00~13:00) 제외</t>
  </si>
  <si>
    <t>김민정
(4796)</t>
  </si>
  <si>
    <t>차량등록사업소 민원행정 및 문서편철 지원</t>
  </si>
  <si>
    <t>12:00 ~ 18:00 (5시간)
*점심시간(12:00~13:00) 제외</t>
  </si>
  <si>
    <t>* 방문 민원인 서류 작성 및 절차 안내
  - 등록 전 민원서류 사전 검토 
* 민원서류 비치 및 안내문 교부
* 문서편철</t>
  </si>
  <si>
    <t>차량등록 번호판 폐기 및 물품관리</t>
  </si>
  <si>
    <t>10:00 ~ 14:00 (3시간)
*점심시간(12:00~13:00) 제외</t>
  </si>
  <si>
    <t xml:space="preserve">* 차량등록 관련 번호판 등 물품 관리
  (번호판 폐기, 운반, 정리 작업 등) </t>
  </si>
  <si>
    <t>* 민원응대 가능한 자
* 남성 근로자</t>
  </si>
  <si>
    <t>양재원
(5911)</t>
  </si>
  <si>
    <t>* 임시공영주기장 내 건설기계 주차 질서
안내(입출차 이용자 관리 및 민원 응대)
* 공영주기장 환경 정비</t>
  </si>
  <si>
    <t>*  민원응대 가능한 자
*  남성 우대</t>
  </si>
  <si>
    <t>차량등록사업소
(건설기계 임시 
공영주기장)</t>
  </si>
  <si>
    <t>박주현
(5224)</t>
  </si>
  <si>
    <t>12:30 ~ 18:00 (5시간)
*휴게시간 30분 제외</t>
  </si>
  <si>
    <t>13:30 ~ 18:00 (4시간)
* 휴게시간 30분 제외</t>
  </si>
  <si>
    <t>10:00 ~ 15:30 (5시간)
＊휴게시간(13:00~13:30) 제외</t>
  </si>
  <si>
    <t>금촌청소년문화의집 운영지원</t>
  </si>
  <si>
    <t>파주시청소년지원센터 환경정비</t>
  </si>
  <si>
    <t>이인숙
(5102)</t>
  </si>
  <si>
    <t>09:30 ~ 17:30 (7시간)
*점심시간(1시간) 제외</t>
  </si>
  <si>
    <t>8:00 ~ 14:00 (5시간)
* 휴게시간 1시간 제외</t>
  </si>
  <si>
    <t>13:00~18:30 (5시간)
* 휴게시간(17:00~17:30) 제외</t>
  </si>
  <si>
    <t>08:00 ~ 14:00 (5시간)
점심시간 1시간 제외</t>
  </si>
  <si>
    <t>* 교통약자이동지원센터 특별교통수단
(다인승셔틀버스) 이용객 승하차 보조</t>
  </si>
  <si>
    <t>* 차량 동승 및 승하차 보조가 가능한 자</t>
  </si>
  <si>
    <t>13:00 ~ 19:00 (5시간)
점심시간 1시간 제외</t>
  </si>
  <si>
    <t>* 교통약자이동지원 이용자 콜 접수(콜센터근무)
* 교통약자이동지원 이용자 제출서류 관리
* 방문, 전화 민원 응대
* 교통약자이동지원센터 바우처택시 정산 서류 정리
 (참여자 중 1명/월 1회)</t>
  </si>
  <si>
    <t>* 컴퓨터활용 가능자(필수)
* 민원응대 가능한 자
* 콜센터 업무 가능한 자
* 주말 근무 가능한 자</t>
  </si>
  <si>
    <t>06:00 ~ 12:00 (5시간)
휴게시간 1시간 제외</t>
  </si>
  <si>
    <t>08:00 ~ 12:30 (4시간)
* 휴게시간(17:00~17:30) 제외</t>
  </si>
  <si>
    <t>12:00 ~ 17:30 (5시간)
* 휴게시간(17:00~17:30) 제외</t>
  </si>
  <si>
    <t>* 엑셀 활용 가능자
* 전화민원 응대 가능자</t>
  </si>
  <si>
    <t>09:00 ~ 15:00 (5시간)
* 점심시간(12:00~13:00) 제외</t>
  </si>
  <si>
    <t>김소연
(5317)</t>
  </si>
  <si>
    <t>문산읍 주민자치센터 운영지원</t>
  </si>
  <si>
    <t>12:30 ~ 18:00(5시간)
*휴게시간 30분제외</t>
  </si>
  <si>
    <t>* 주민자치센터 관리(청소, 물품 A/S 접수 등)                     
* 수강생 접수 및 안내(수강신청 및 환불 접수)</t>
  </si>
  <si>
    <t>* 엑셀 및 한글 활용 가능자(필수)</t>
  </si>
  <si>
    <t>안희정
(8649)</t>
  </si>
  <si>
    <t>문산읍 민원행정 업무지원(오전)</t>
  </si>
  <si>
    <t>09:00 ~ 13:30 (4시간)
* 휴게시간 30분 제외</t>
  </si>
  <si>
    <t>* 민원업무 지원
* 민원 창구 및 신청서류 안내
* 무인민원발급기 사용 안내</t>
  </si>
  <si>
    <t>* 청년층, 중년층(18세~50세)
* 성별 무관
* 컴퓨터(한글, 엑셀) 사용 가능자</t>
  </si>
  <si>
    <t>문산읍 민원행정 업무지원(오후)</t>
  </si>
  <si>
    <t>김선주
(8274)</t>
  </si>
  <si>
    <t>문산읍 산업팀 업무지원</t>
  </si>
  <si>
    <t>* 민원신청서 작성 안내
* 각종 민원 서식 정리 업무</t>
  </si>
  <si>
    <t>* 민원응대 가능한 자
* 컴퓨터활용 가능자(필수)
* 만50세 미만</t>
  </si>
  <si>
    <t>* 문산노을길 공중화장실 청소
* 문산노을길 주차장 등 쓰레기 줍기</t>
  </si>
  <si>
    <t>* 성실한 자</t>
  </si>
  <si>
    <t>문산읍 문산리 36-8 공중화장실, 부근 주차장 등</t>
  </si>
  <si>
    <t>박진휘
(5054)</t>
  </si>
  <si>
    <t>문산읍 노인복지 업무지원</t>
  </si>
  <si>
    <t>* 컴퓨터(한글, 엑셀) 사용 가능자(필수)
* 복사기 사용 가능자
* 민원 안내 및 응대에 친절하게 응대할 수 있는 자</t>
  </si>
  <si>
    <t>이남철
(8257)</t>
  </si>
  <si>
    <t>조리읍 복지행정 업무지원</t>
  </si>
  <si>
    <t>09:00 ~ 13:30(4시간)
* 휴게시간(12:00~12:30)제외</t>
  </si>
  <si>
    <t>*  20 ~ 60세
*  근태 및 성실한 자
*  컴퓨터 활용 가능자</t>
  </si>
  <si>
    <t>12:00 ~ 17:00 (5시간)
*휴게시간 30분 제외</t>
  </si>
  <si>
    <t>조범진
(5303)</t>
  </si>
  <si>
    <t>조리읍 주민자치센터 환경정비</t>
  </si>
  <si>
    <t>09:00~14:00 (4시간)                                       *점심시간(11:30~12:30) 제외</t>
  </si>
  <si>
    <t>* 주민자치센터 환경정비 등 시설관리
  (강의실, 헬스장, 샤워시설 등)</t>
  </si>
  <si>
    <t>*  65세 미만의 신체 건강자(주부 우대)</t>
  </si>
  <si>
    <t>이재욱
(8134)</t>
  </si>
  <si>
    <t>공릉천변 환경정비</t>
  </si>
  <si>
    <t>* 공릉천 정원(꽃밭) 잡초 제거 및 관수 작업
* 공릉천변 지압 맨발길 청소 실시</t>
  </si>
  <si>
    <t>*  20 ~ 60세 신체 건강한 자
*  근태 및 성실한 자</t>
  </si>
  <si>
    <t>공릉천변
(봉일천리 150-30 일원)</t>
  </si>
  <si>
    <t>송나겸
(8485)</t>
  </si>
  <si>
    <t>법원읍 주민자치센터 운영지원</t>
  </si>
  <si>
    <t>09:00~15:00 (5시간)
* 휴게시간(1시간) 제외</t>
  </si>
  <si>
    <t>* 헬스장 청소
* 헬스장 이용회원 관리 등
* 주민자치센터 프로그램 회원 접수 및 운영 지원</t>
  </si>
  <si>
    <t>* 50세 미만 성별무관
* 컴퓨터활용 가능자(한글, 엑셀)
* 신체건강한 자</t>
  </si>
  <si>
    <t>최록정
(8055)</t>
  </si>
  <si>
    <t>13:30 ~ 18:00 (4시간)
* 휴게시간(30분) 제외</t>
  </si>
  <si>
    <t>* 보조사업 신청서 접수 및 관리
* 보조사업 방문 및 전화민원 응대</t>
  </si>
  <si>
    <t>홍지선
(8024)</t>
  </si>
  <si>
    <t>파주읍 주민자치센터 운영지원</t>
  </si>
  <si>
    <t>파주읍 공공행정 업무지원(오전)</t>
  </si>
  <si>
    <t>09:00~13:30(4시간)
*휴게시간(11:00~11:30) 제외</t>
  </si>
  <si>
    <t>* 파주읍 방문 및 전화 민원 담당자 안내
* 서류 작성 취약 민원인 작성 보조</t>
  </si>
  <si>
    <t>파주읍 공공행정 업무지원(오후)</t>
  </si>
  <si>
    <t>13:30~18:00 (4시간)
*휴게시간(15:30~16:00) 제외</t>
  </si>
  <si>
    <t>탄현면 주민자치센터 환경정비</t>
  </si>
  <si>
    <t>10:00 ~ 16:30 (6시간)
* 휴게시간 30분 제외</t>
  </si>
  <si>
    <t>* 30~40대
* 무인민원발급기 등 기기 사용이 능숙한 자
* 민원 안내 및 문의 등에 친절하게 응대할 수 있는 자</t>
  </si>
  <si>
    <t>월롱면 주민자치센터 운영지원</t>
  </si>
  <si>
    <t>09:00~15:00(5시간)
* 점심시간 (12:00~13:00) 제외</t>
  </si>
  <si>
    <t>09:00~14:00(4시간)
* 점심시간 (12:00~13:00) 제외</t>
  </si>
  <si>
    <t>* 월롱면체육회 사무실 청소
* 체육회 건물 내 화장실, 체육시설 청소 및 관리</t>
  </si>
  <si>
    <t>적성면 축수산 발전사업 업무지원</t>
  </si>
  <si>
    <t>* 주민이용시설(헬스장 등) 유지관리
* 운동기구 및 비품 이상 여부 확인 및 관리
* 내방객 민원 응대 및 접수</t>
  </si>
  <si>
    <t>08:00 ~ 14:00 (5시간)
* 휴게시간(12:00~13:00) 제외</t>
  </si>
  <si>
    <t>통일촌박물관 운영관리</t>
  </si>
  <si>
    <t xml:space="preserve">10:00 ~ 15:30 (5시간)
* 휴게시간(12:00~12:30) 제외 </t>
  </si>
  <si>
    <t>* 통일촌박물관 시설물 관리
* 방문객 대상 박물관 안내</t>
  </si>
  <si>
    <t>유미령
(8252)</t>
  </si>
  <si>
    <t>통일촌직판장 공중화장실 환경정비</t>
  </si>
  <si>
    <t>10:30 ~ 16:30 (5시간)
* 점심시간(11:30~12:30) 제외</t>
  </si>
  <si>
    <t>* 통일촌직판장 공중화장실(남,여) 청소 및 관리</t>
  </si>
  <si>
    <t>* 통일촌 지역의 신체 건강한  주민</t>
  </si>
  <si>
    <t>통일촌농산물직판장
공중화장실</t>
  </si>
  <si>
    <t>정종식
(8248)</t>
  </si>
  <si>
    <t>* 군사행정 사무보조 
* 대성동 마을 기록관 관리</t>
  </si>
  <si>
    <t>* 신체 건강한 주민
* 컴퓨터활용 가능자</t>
  </si>
  <si>
    <t>대성동 마을회관</t>
  </si>
  <si>
    <t>교하동 주민자치센터 환경정비</t>
  </si>
  <si>
    <t>허지영
(7704)</t>
  </si>
  <si>
    <t>09:00~13:30 (4시간)
*휴게시간 30분 제외</t>
  </si>
  <si>
    <t>* 20~50대 
* 컴퓨터(엑셀, 한글) 사용 가능자(필수)
* 민원응대 가능한 자</t>
  </si>
  <si>
    <t>12:30~18:00 (5시간)
*휴게시간 30분 제외</t>
  </si>
  <si>
    <t>최대권
(7711)</t>
  </si>
  <si>
    <t>운정1동 민원행정 업무지원(오전)</t>
  </si>
  <si>
    <t>* 민원 업무 시 필요한 서류 안내
* 민원 신청서 작성 도움
* 무인민원발급기 및 복합기 사용안내 등</t>
  </si>
  <si>
    <t>*민원응대 가능한 자</t>
  </si>
  <si>
    <t>운정1동 민원행정 업무지원(오후)</t>
  </si>
  <si>
    <t>* 인감대장 및 이송장 정리 업무</t>
  </si>
  <si>
    <t>* 20~50대 
* 유사 업무 경험자 우대</t>
  </si>
  <si>
    <t>12:30~18:00 (5시간)
* 휴게시간 30분 제외</t>
  </si>
  <si>
    <t>백지현(7656)</t>
  </si>
  <si>
    <t>09:00~13:30 (4시간)                     *휴게시간 30분 제외</t>
  </si>
  <si>
    <t xml:space="preserve">* 타기관 업무 안내
* 각종 민원 신청서 작성법 안내
* 행정 및 복지 담당창구 안내  </t>
  </si>
  <si>
    <t>12:30~18:00 (5시간)                 * 휴게시간 30분 제외</t>
  </si>
  <si>
    <t>운정3동 인감대장 업무지원</t>
  </si>
  <si>
    <t>10:00 ~ 15:00 (4시간)
*점심시간(12:00~13:00) 제외</t>
  </si>
  <si>
    <t xml:space="preserve">* 60세 미만 여성 </t>
  </si>
  <si>
    <t>김주현(7654)</t>
  </si>
  <si>
    <t>운정3동 주민자치센터 운영지원</t>
  </si>
  <si>
    <t>09:00~15:00 (5시간)
*점심시간(12:00~13:00) 제외</t>
  </si>
  <si>
    <t>* 수강신청 정리 엑셀작업, 안내문 워드 작업
* 주민자치센터 강좌 및 사업안내
* 접수상담전화 안내</t>
  </si>
  <si>
    <t>11:00 ~ 15:30 (4시간)
* 휴게시간 30분 제외</t>
  </si>
  <si>
    <t>* 공공기관 근무 경험자
* 유사 사업 경험자</t>
  </si>
  <si>
    <t>운정4동 행정복지센터
(하우3길77)</t>
  </si>
  <si>
    <t>손효남
(7176)</t>
  </si>
  <si>
    <t>10:00 ~ 18:00 (7시간)
* 점심시간(12:00~13:00) 제외</t>
  </si>
  <si>
    <t>* 무인민원발급기 사용안내 및 민원인 이용 보조
* 제중명발급, 민원서류 작성 방법 안내
* 방문민원인 접수순서 안내 및 민원실 혼잡 완화 지원</t>
  </si>
  <si>
    <t>* 민원응대 가능한 자
* PC, FAX, 모바일 기기 사용가능자</t>
  </si>
  <si>
    <t>운정5동 행정복지센터 
민원실
(돌단풍길 34)</t>
  </si>
  <si>
    <t>이다은
(7145)</t>
  </si>
  <si>
    <t>운정5동 주민자치센터
(책향기로 283, 2층)</t>
  </si>
  <si>
    <t>신민정(7154)</t>
  </si>
  <si>
    <t>운정5동 복지행정팀 업무지원</t>
  </si>
  <si>
    <t>09:00 ~ 18:00 (8시간)
* 점심시간(12:00~13:00) 제외</t>
  </si>
  <si>
    <t>운정5동 행정복지센터
민원실
(책향기로 283)</t>
  </si>
  <si>
    <t>김원석
(7214)</t>
  </si>
  <si>
    <t xml:space="preserve">09:00~13:30(4시간) 
*휴게시간(30분) 제외 </t>
  </si>
  <si>
    <t>* 초롱꽃 공원내 초롱꽃밭 관리
* 황토맨발길 유지보수
* 맨발마당 조성작업 보조</t>
  </si>
  <si>
    <t>* 1톤 포터 운전가능자(우대)
* 단순반복 작업으로 신체건강한 자</t>
  </si>
  <si>
    <t>운정6동 일원</t>
  </si>
  <si>
    <t>진미정
(7194)</t>
  </si>
  <si>
    <t>13:30 ~ 18:00 (4시간)
*휴게시간(30분) 제외</t>
  </si>
  <si>
    <t>* 인감대장 서고 정리
* 인감대장 이송, 수신 정리
* 등기우편 업무 및 서류 정리</t>
  </si>
  <si>
    <t>* 공공기관 근무 경험자(우대)
* 유사 사업 경험자</t>
  </si>
  <si>
    <t>김우혁
(8215)</t>
  </si>
  <si>
    <t>금촌1동 주민자치센터 운영지원</t>
  </si>
  <si>
    <t>* 주민자치센터 시설관리(헬스장, 문화교실 등)
* 주민자치센터 프로그램 수강신청 접수 및 관리
* 주민자치센터 방문, 전화 등 민원 응대</t>
  </si>
  <si>
    <t>* 청소 및 적극적인 민원응대 가능한 자
* 65세 미만의 신체 건강한 자</t>
  </si>
  <si>
    <t>민다운
(8214)</t>
  </si>
  <si>
    <t>* 신체 건강한 자
* 공공기관 근무 경험자(우대)
* 유사 사업 참여자</t>
  </si>
  <si>
    <t>이승희
(8235)</t>
  </si>
  <si>
    <t>* 사회보장서비스 신청서류 작성 안내보조
* 공공요금 할인신청 접수
* 복지관련 각종 증명서 발급             
* 복지서비스 관련전화 문의 응대</t>
  </si>
  <si>
    <t>* 행정복지센터 복지업무 유경험자(필수)
* 사회복지사 자격증 소지자(우대)
* 민원응대 가능한 자</t>
  </si>
  <si>
    <t>김지연
(8593)</t>
  </si>
  <si>
    <t xml:space="preserve">* 민원서류 발급 문의 및 간단한 작성 안내보조
* 무인민원발급기 및 팩스 사용 안내
* 각종 서류 정리 및  간단한 사무보조 </t>
  </si>
  <si>
    <t xml:space="preserve">* 컴퓨터 활용 가능자
(워드 및 엑셀)                  </t>
  </si>
  <si>
    <t>윤솔아
(8229)</t>
  </si>
  <si>
    <t>금촌2동 주민자치센터 운영지원</t>
  </si>
  <si>
    <t xml:space="preserve">13:00~18:30(5시간)                      *휴게시간 30분 제외          </t>
  </si>
  <si>
    <t>조윤정
(5975)</t>
  </si>
  <si>
    <t xml:space="preserve"> 공릉천변 공중화장실 환경정비</t>
  </si>
  <si>
    <t>08:00 ~ 12:30(4시간)                       *휴게시간 30분 제외</t>
  </si>
  <si>
    <t>* 공공기관 근무 경험자 및 유사 사업 경험자</t>
  </si>
  <si>
    <t>금촌3동 주민자치센터 운영지원</t>
  </si>
  <si>
    <t xml:space="preserve">* 농기계임대사업소 화장실, 장비임대 공간 등 환경관리
* 북부 미생물배양실 청사 내외부 환경관리
* 스마트농업 온실 교육장 내외부 환경관리
* 스마트농업 교육 운영 보조(준비, 정리 등) </t>
  </si>
  <si>
    <t>* 1,2층 자료실 도서배가 및 서가정리 등</t>
  </si>
  <si>
    <t>* 한글 자음, 모음 및 영어 알파벳 순서 숙지자
* 도서배가 유경험자 우선</t>
  </si>
  <si>
    <t>* 나이무관(신체건강)
* 성별 무관</t>
  </si>
  <si>
    <t>* 스마트폰 활용 가능자
* 환경정비 및 시설관리 업무 경험자 우대</t>
  </si>
  <si>
    <t>파주시농업기술센터
농업정책과
(아동동 91-6)</t>
  </si>
  <si>
    <t>월롱면 
행정복지센터
(엘지로17)</t>
  </si>
  <si>
    <t>문산읍
주민자치센터
(통일로 1670)</t>
  </si>
  <si>
    <t xml:space="preserve">탄현면
행정복지센터 3층 
(방촌로649번길 24-7) </t>
  </si>
  <si>
    <t>현충탑(금촌1동)
 3.1운동 기념비(조리읍)</t>
  </si>
  <si>
    <t>청소년자유공간 쉼표6호점
(조리읍 공릉장터길 46)</t>
  </si>
  <si>
    <t>* 신체건강한 자
* 운전 가능한 자차 보유자(필수)
  (대중교통 여건이 좋지 않아 자차 보유자 지원 요망)</t>
  </si>
  <si>
    <t>적성면 문화센터
(청송로 1013)</t>
  </si>
  <si>
    <t>파평면 주민자치센터
체력단련실
(청송로 18-21)</t>
  </si>
  <si>
    <t>도라전망대
(제3땅굴로 310)</t>
  </si>
  <si>
    <t>파주 연풍길 일원
(파주읍 연풍5길)</t>
  </si>
  <si>
    <t>문산보건센터
(통일로 1680)</t>
  </si>
  <si>
    <t>금촌전통시장
(금정24길 17)</t>
  </si>
  <si>
    <t>광탄경매시장
(광탄면 신산리 227-97)</t>
  </si>
  <si>
    <t>문산자유시장
(문산읍 문향로 57)</t>
  </si>
  <si>
    <t>파주시청
민원여권과
(시청로 50)</t>
  </si>
  <si>
    <t>운정여권출장소
(와석순환로 415)</t>
  </si>
  <si>
    <t>* 민원안내 및 접수상담을 친절하게 할 수 있는 자
* 20~50세 남 or 여
* 민원서류 작성 및 발급 경험자</t>
  </si>
  <si>
    <t>주차관리과
(시청로 51, 파주시청)</t>
  </si>
  <si>
    <t>헤이리꿈숲
(헤이리마을길 82-105,
 커뮤니티하우스)</t>
  </si>
  <si>
    <t>파주시청소년상담복지센터
(와석순환로 415, 
운정행복센터 6층 
파주시청소년상담복지센터)</t>
  </si>
  <si>
    <t>교하청소년문화의집
(책향기로 396)</t>
  </si>
  <si>
    <t>금촌청소년문화의집
(시민회관길 40)</t>
  </si>
  <si>
    <t>중앙빌딩 5층
(시청로 47)</t>
  </si>
  <si>
    <t>운정행복센터 2층
(와석순환로 415)</t>
  </si>
  <si>
    <t>석인 정태진 기념관
(쇠재로 33)</t>
  </si>
  <si>
    <t>파주시 가족센터
(중앙로 229)</t>
  </si>
  <si>
    <t>파주시청소년상담복지센터 
북부분소
(문산행복센터 5층)</t>
  </si>
  <si>
    <t>*컴퓨터 활용 가능한 자 (필수)
*홈페이지 관리 가능한 자</t>
  </si>
  <si>
    <t>장단면 통일촌</t>
  </si>
  <si>
    <t>교통약자이동지원 
금촌차고지
(금촌동 500-2)</t>
  </si>
  <si>
    <t>교통약자이동지원 
콜센터
(시민회관길 33)</t>
  </si>
  <si>
    <t>주차관리팀 
(시민회관길 33, 
소공연장 1층)</t>
  </si>
  <si>
    <t>청소년자유공간 쉼표 7호점 미화(운정3동)</t>
  </si>
  <si>
    <t>청소년자유공간 쉼표 6호점 운영지원(조리읍)</t>
  </si>
  <si>
    <t>청소년자유공간 쉼표 3호점 미화(법원읍)</t>
  </si>
  <si>
    <t>청소년 상담복지센터 운영지원(운정)</t>
  </si>
  <si>
    <t>청소년 상담복지센터 운영지원(문산)</t>
  </si>
  <si>
    <t>* 농정, 축산, 에너지바우처 업무 보조
* 보조사업 신청서 접수 및 관리
* 보조사업 민원(방문 및 전화) 응대</t>
  </si>
  <si>
    <t>광탄면 산업팀 업무 보조</t>
  </si>
  <si>
    <t>탄현면 산업팀 업무 보조</t>
  </si>
  <si>
    <t>하수도 환경 행정시스템 데이터 입력</t>
  </si>
  <si>
    <t>시청내 우편물 전산화 및 배부</t>
  </si>
  <si>
    <t>농지성토 허가·비산먼지 신고 민원 대장 정리</t>
  </si>
  <si>
    <t>* 전통시장 업무 유경험자
* 공용화장실 등 청소가 가능한 자</t>
  </si>
  <si>
    <t>10:00~15:30 (5시간)
* 휴게시간 30분 제외</t>
  </si>
  <si>
    <t>일 근무시간</t>
    <phoneticPr fontId="2" type="noConversion"/>
  </si>
  <si>
    <t>세부 근무시간</t>
    <phoneticPr fontId="2" type="noConversion"/>
  </si>
  <si>
    <t>10:00~16:00(5시간)
* 점심시간(12:00~13:00) 제외</t>
  </si>
  <si>
    <t>법원읍 산업팀 업무 보조</t>
  </si>
  <si>
    <t xml:space="preserve">10:00 ~ 16:00(5시간)                    * 점심시간(12:00~13:00) 제외         </t>
    <phoneticPr fontId="1" type="noConversion"/>
  </si>
  <si>
    <t xml:space="preserve">08:00 ~ 14:00 (5시간)
 *휴게시간 1시간(조율 가능) 제외  </t>
    <phoneticPr fontId="1" type="noConversion"/>
  </si>
  <si>
    <t xml:space="preserve">* 곤돌라 북측 평화전망대 및 
  갤러리그리브스 관광객 통제 </t>
    <phoneticPr fontId="1" type="noConversion"/>
  </si>
  <si>
    <t>* 청소 및 적극적인 민원 응대 가능한 자
* 간단한 컴퓨터 문서작업(엑셀, 한글) 가능자(필수)</t>
    <phoneticPr fontId="1" type="noConversion"/>
  </si>
  <si>
    <t>* 시청민원실 방문 민원인 안내
* 민원서류 제출 절차 안내, 청사 위치 안내
* 민원실 컴퓨터, 팩스기, 복사기 이용 안내
* 무료법률상담 안내
  - 상담사 및 상담대상자 시간 및 장소 안내
  - 상담진행 보조 및 질서 유지</t>
    <phoneticPr fontId="1" type="noConversion"/>
  </si>
  <si>
    <t>* 컴퓨터활용 가능자 (엑셀, 한글)</t>
    <phoneticPr fontId="1" type="noConversion"/>
  </si>
  <si>
    <t>파주시청 
민생경제과
(시청로 50, 차고동 2층)</t>
    <phoneticPr fontId="1" type="noConversion"/>
  </si>
  <si>
    <r>
      <t xml:space="preserve">* 수강신청 정리 엑셀작업, 안내문 워드 작업
* 주민자치센터 강좌 및 사업 안내 
* 접수상담 전화안내
</t>
    </r>
    <r>
      <rPr>
        <sz val="16"/>
        <rFont val="맑은 고딕"/>
        <family val="3"/>
        <charset val="129"/>
        <scheme val="minor"/>
      </rPr>
      <t>※ 주민자치센터 운영 여부에 따라 업무 변동 될 수 있음</t>
    </r>
    <phoneticPr fontId="1" type="noConversion"/>
  </si>
  <si>
    <t>*  복지업무 관련 안내 
*  종량제봉투 관련 업무 보조
*  노인일자리 행정 업무 보조
*  전산조회 및 상담 응대</t>
    <phoneticPr fontId="1" type="noConversion"/>
  </si>
  <si>
    <t>* 농지 및 축산, 에너지바우처 업무 보조
* 농지대장 현행화 작업을 위한 점검, 발급 등 전산처리
* 축산 업무 관련 현황/수요조사 및 민원응대</t>
    <phoneticPr fontId="1" type="noConversion"/>
  </si>
  <si>
    <t>* 주민자치프로그램 강의실 청소
* 주민자치시설 청소(사무실, 헬스장 등)
* 주민자치프로그램 신청접수(분기별 1회)
* 헬스장 이용자 관리(이용자 등록여부 확인 등)</t>
    <phoneticPr fontId="1" type="noConversion"/>
  </si>
  <si>
    <t>* 축산관련 약품배부
* 축수산발전 사업계획 관련 보조금 신청서 서류 접수 
* 축산업무 관련 현장조사
* 사업신청과 관련 전화 및 현장 민원응대</t>
    <phoneticPr fontId="1" type="noConversion"/>
  </si>
  <si>
    <r>
      <rPr>
        <b/>
        <sz val="18"/>
        <rFont val="맑은 고딕"/>
        <family val="3"/>
        <charset val="129"/>
        <scheme val="minor"/>
      </rPr>
      <t>* 민원응대 등 의사소통에 지장이 없는 자(필수)
* 공공분야 관련 업무(민원접수) 유경험자(필수)
* 여성근무자(업무특성상) (필수)</t>
    </r>
    <r>
      <rPr>
        <sz val="18"/>
        <rFont val="맑은 고딕"/>
        <family val="3"/>
        <charset val="129"/>
        <scheme val="minor"/>
      </rPr>
      <t xml:space="preserve">
* 컴퓨터활용 가능자 (우대)
* 보건의료관련 전공자 (우대)</t>
    </r>
    <phoneticPr fontId="1" type="noConversion"/>
  </si>
  <si>
    <r>
      <t xml:space="preserve">* 민원응대 가능한 자
</t>
    </r>
    <r>
      <rPr>
        <b/>
        <sz val="18"/>
        <rFont val="맑은 고딕"/>
        <family val="3"/>
        <charset val="129"/>
        <scheme val="minor"/>
      </rPr>
      <t>* 여성근무자(업무특성상) (필수)</t>
    </r>
    <r>
      <rPr>
        <sz val="18"/>
        <rFont val="맑은 고딕"/>
        <family val="3"/>
        <charset val="129"/>
        <scheme val="minor"/>
      </rPr>
      <t xml:space="preserve">
* 컴퓨터활용 가능자 (우대)</t>
    </r>
    <phoneticPr fontId="1" type="noConversion"/>
  </si>
  <si>
    <t>파주청년공간  GP1939
(금릉역로 84,
청원센트럴타워 6층)</t>
    <phoneticPr fontId="1" type="noConversion"/>
  </si>
  <si>
    <t>* 업무를 수행할 수 있는 정신적, 신체적 
  능력을 갖춘 60세 미만의 자
*「아동·청소년의 성보호에 관한 법률」
   제56조에 따라 성범죄 경력 부존재 자</t>
    <phoneticPr fontId="1" type="noConversion"/>
  </si>
  <si>
    <t>* 60세 미만 여성 
* 민원응대 가능한 자</t>
    <phoneticPr fontId="1" type="noConversion"/>
  </si>
  <si>
    <r>
      <t xml:space="preserve">* 업무관련분야 근무경력 보유자(우대)
* 민원응대 가능한 자(필수)
</t>
    </r>
    <r>
      <rPr>
        <b/>
        <sz val="18"/>
        <rFont val="맑은 고딕"/>
        <family val="3"/>
        <charset val="129"/>
        <scheme val="minor"/>
      </rPr>
      <t>* 컴퓨터(엑셀) 활용 가능한 자(필수)</t>
    </r>
    <r>
      <rPr>
        <sz val="18"/>
        <rFont val="맑은 고딕"/>
        <family val="3"/>
        <charset val="129"/>
        <scheme val="minor"/>
      </rPr>
      <t xml:space="preserve">
</t>
    </r>
    <r>
      <rPr>
        <b/>
        <sz val="18"/>
        <rFont val="맑은 고딕"/>
        <family val="3"/>
        <charset val="129"/>
        <scheme val="minor"/>
      </rPr>
      <t>* 전산장비(태블릿) 사용 가능한 자(필수)</t>
    </r>
    <r>
      <rPr>
        <sz val="18"/>
        <rFont val="맑은 고딕"/>
        <family val="3"/>
        <charset val="129"/>
        <scheme val="minor"/>
      </rPr>
      <t xml:space="preserve">
* 청년(20~30대, 업무특성상) (우대)
</t>
    </r>
    <r>
      <rPr>
        <b/>
        <sz val="18"/>
        <rFont val="맑은 고딕"/>
        <family val="3"/>
        <charset val="129"/>
        <scheme val="minor"/>
      </rPr>
      <t>* 기타 진료검진사업 업무에 적극 참여 가능한 자(필수)</t>
    </r>
    <phoneticPr fontId="1" type="noConversion"/>
  </si>
  <si>
    <r>
      <t xml:space="preserve">* 청년공간 특성 상 청년 우대(19~39세)
</t>
    </r>
    <r>
      <rPr>
        <b/>
        <sz val="18"/>
        <rFont val="맑은 고딕"/>
        <family val="3"/>
        <charset val="129"/>
        <scheme val="minor"/>
      </rPr>
      <t>* 컴퓨터 활용 가능자 (엑셀 필수)
* 미리캔버스 활용 홍보물 디자인•영상제작 가능자</t>
    </r>
    <phoneticPr fontId="1" type="noConversion"/>
  </si>
  <si>
    <t>* 인감대장 내용 확인 후 주민등록 순 인감대장 정리
* 인감대장 내 행정구역변경 고무인 날인
* 이송할 인감대장 분류작업</t>
    <phoneticPr fontId="1" type="noConversion"/>
  </si>
  <si>
    <t>＊ 청소년프로그램 운영 지원
＊ 상시이용시설(1층~3층)이용 청소년 관리 및 안전관리
＊ 시설 이용 청소년 및 지역주민 방문 응대</t>
    <phoneticPr fontId="1" type="noConversion"/>
  </si>
  <si>
    <t>* 프로그램 홍보 카드뉴스, SNS 콘텐츠, 리플릿, 월별 프로그램 홍보물 제작, 숏폼·영상 콘텐츠 촬영 및 편집 지원
* 프로그램 현장 운영 및 이용, 신청 안내 지원
* 프로그램 운영 촬영•기록 및 홍보콘텐츠 제작 지원
* 공간 이용자 안내 및 응대, 운영 지원</t>
    <phoneticPr fontId="1" type="noConversion"/>
  </si>
  <si>
    <t>* 문화원 사무실 청소 및 문화학교 강의실 환경정화
* 방문객 안내</t>
    <phoneticPr fontId="1" type="noConversion"/>
  </si>
  <si>
    <t>* 연풍길 거점시설 환경정비
  (연풍경원, 연풍마루, 연풍다락, 문화극장 등)
* 연풍길 하천변, 골목길 등 외부 환경 정비</t>
    <phoneticPr fontId="1" type="noConversion"/>
  </si>
  <si>
    <t>* 민원응대 가능한 자
* 컴퓨터활용 가능한 자(자격증 필수/한글, 엑셀)
* 50세 미만 여성</t>
    <phoneticPr fontId="1" type="noConversion"/>
  </si>
  <si>
    <t>* 60세 미만 
* 관광지 안내, 민원안내 등 경력 있는 자</t>
    <phoneticPr fontId="1" type="noConversion"/>
  </si>
  <si>
    <t>월롱체육공원
월롱체육회 사무실
(월롱면 위전리 58-39)</t>
    <phoneticPr fontId="1" type="noConversion"/>
  </si>
  <si>
    <t>* 신체건강한 남성 1명
* 민원응대 가능한 자
* 컴퓨터활용 가능자(선호)</t>
    <phoneticPr fontId="1" type="noConversion"/>
  </si>
  <si>
    <t>사업번호</t>
    <phoneticPr fontId="1" type="noConversion"/>
  </si>
  <si>
    <t>청소년자유공간 쉼표7호점
(미래로 350 운정3동 행정복지센터 2층)</t>
    <phoneticPr fontId="1" type="noConversion"/>
  </si>
  <si>
    <t>담당자 
(행정전화)</t>
  </si>
  <si>
    <t>dd</t>
    <phoneticPr fontId="1" type="noConversion"/>
  </si>
  <si>
    <t>이하늘(8129)</t>
    <phoneticPr fontId="1" type="noConversion"/>
  </si>
  <si>
    <t>서소진
(8135)</t>
  </si>
  <si>
    <t>권지민
(8035)</t>
  </si>
  <si>
    <t>양미정
(8543)</t>
  </si>
  <si>
    <t>노주희
(8094)</t>
  </si>
  <si>
    <t>나은지
(8075)</t>
  </si>
  <si>
    <t>김보경
(8555)</t>
  </si>
  <si>
    <t>이재홍
(8175)</t>
  </si>
  <si>
    <t>김인화
(7605)</t>
  </si>
  <si>
    <t>김준엽
(7628)</t>
  </si>
  <si>
    <t>이재홍(8175)</t>
    <phoneticPr fontId="1" type="noConversion"/>
  </si>
  <si>
    <t>남소라(7676)</t>
    <phoneticPr fontId="1" type="noConversion"/>
  </si>
  <si>
    <t>2026년 공공근로 3단계 모집안</t>
    <phoneticPr fontId="1" type="noConversion"/>
  </si>
  <si>
    <t>13:30~18:00(4시간)
*휴게시간(30분) 제외</t>
    <phoneticPr fontId="1" type="noConversion"/>
  </si>
  <si>
    <t>10:00 ~ 16:00 (5시간)
* 점심시간(12:00~13:00) 제외</t>
    <phoneticPr fontId="1" type="noConversion"/>
  </si>
  <si>
    <t>09:00 ~ 16:00(6시간)
* 점심시간(12:00~13:00) 제외</t>
    <phoneticPr fontId="1" type="noConversion"/>
  </si>
  <si>
    <t>09:30 ~ 16:30 (6시간)
*점심시간(12:00 ~ 13:00) 제외</t>
    <phoneticPr fontId="1" type="noConversion"/>
  </si>
  <si>
    <t>현충시설물 환경정화
(현충탑, 조리읍 3.1운동 기념비)</t>
    <phoneticPr fontId="1" type="noConversion"/>
  </si>
  <si>
    <t>헤이리 문화지구 환경미화 및 
공중화장실 관리</t>
    <phoneticPr fontId="1" type="noConversion"/>
  </si>
  <si>
    <t>이동노동자 간이쉼터 환경정비 및 
시설관리(금촌)</t>
    <phoneticPr fontId="1" type="noConversion"/>
  </si>
  <si>
    <t>이동노동자 간이쉼터 환경정비 및 
시설관리(야당)</t>
    <phoneticPr fontId="1" type="noConversion"/>
  </si>
  <si>
    <t>파주 임시공영주기장 
건설기계 주차 안내 및 환경정비</t>
    <phoneticPr fontId="1" type="noConversion"/>
  </si>
  <si>
    <t>10:00 ~ 13:00 (3시간)</t>
    <phoneticPr fontId="1" type="noConversion"/>
  </si>
  <si>
    <t>* 상시이용시설 이용객 안내 및 안전관리
* 청소년 대상 행사 및 프로그램 운영지원
* 시설 운영 관련 행정업무 지원(대관, 이용실적 관리 등)</t>
    <phoneticPr fontId="1" type="noConversion"/>
  </si>
  <si>
    <t xml:space="preserve">* 상담센터 방문자 관리
* 청소년 프로그램 운영, 지원, 전화 민원응대
* 상담센터 환경정비
* 상담센터 방문자 안전관리
* 상담센터 청소년 프로그램 운영지원,홍보지원 등 </t>
    <phoneticPr fontId="1" type="noConversion"/>
  </si>
  <si>
    <t>교통약자이동지원센터 콜센터 근무
(수-일 오후)</t>
    <phoneticPr fontId="1" type="noConversion"/>
  </si>
  <si>
    <t>교통약자이동지원센터 콜센터 근무
(토-수 오전)</t>
    <phoneticPr fontId="1" type="noConversion"/>
  </si>
  <si>
    <t>청년공간 운영지원 및 
홍보콘텐츠 제작 지원사업</t>
    <phoneticPr fontId="1" type="noConversion"/>
  </si>
  <si>
    <t>주차관제센터 민원응대</t>
    <phoneticPr fontId="1" type="noConversion"/>
  </si>
  <si>
    <t>* 주차관제센터 민원응대</t>
    <phoneticPr fontId="1" type="noConversion"/>
  </si>
  <si>
    <t>10:00 ~ 16:00(5시간)
* 휴게시간(12:00~13:00) 1시간 제외</t>
    <phoneticPr fontId="1" type="noConversion"/>
  </si>
  <si>
    <t>09:00 ~ 12:00 (3시간)</t>
    <phoneticPr fontId="1" type="noConversion"/>
  </si>
  <si>
    <t>운정4동 인감대장 업무지원</t>
    <phoneticPr fontId="1" type="noConversion"/>
  </si>
  <si>
    <t>운정1동 인감대장 업무지원</t>
    <phoneticPr fontId="1" type="noConversion"/>
  </si>
  <si>
    <t>운정2동 인감대장 업무지원</t>
    <phoneticPr fontId="1" type="noConversion"/>
  </si>
  <si>
    <t>금촌1동 인감대장 업무지원</t>
    <phoneticPr fontId="1" type="noConversion"/>
  </si>
  <si>
    <t>운정6동 인감대장 업무지원</t>
    <phoneticPr fontId="1" type="noConversion"/>
  </si>
  <si>
    <t>* 컴퓨터 활용가능자
* 민원안내 및 접수상담을 친절하게 할 수 있는 자
*  20~50세 남 or 여
* 민원서류 작성 및 발급 경험자</t>
    <phoneticPr fontId="1" type="noConversion"/>
  </si>
  <si>
    <t>*주민자치센터 내·외부 청소
*1층 헬스장 관리, 청소
*주민자치센터 기타 시설
(1층 남녀 화장실, 2층 다목적실 및 회의실) 관리 및 청소</t>
    <phoneticPr fontId="1" type="noConversion"/>
  </si>
  <si>
    <t>* 시설 내 남/여 화장실 청소 및 위생관리
* 자유공간, 동아리실, 댄스연습실 등 시설 내부 바닥 청소 
* 이용집기 청결 유지
* 쓰레기 배출 및 분리수거 배출</t>
    <phoneticPr fontId="1" type="noConversion"/>
  </si>
  <si>
    <t>* 개발행위(농지성토) 허가 등 민원처리 서류 전산등록
* 비산먼지(농지성토) 신고 등 민원처리 서류 전산등록
* 농지성토 접수 및 민원 안내</t>
    <phoneticPr fontId="1" type="noConversion"/>
  </si>
  <si>
    <t>* 주민자치센터 프로그램실, 주민자치실, 화장실 등 청소
* 문의응대, 신청접수, 수강료 수납·환불, 안내문 워드 작성
* 주민자치회 회의 및 행사 지원 (회의 전후 준비·정리)</t>
    <phoneticPr fontId="1" type="noConversion"/>
  </si>
  <si>
    <t>* 등록임대주택사업 관련 방문접수 민원 시스템 입력
* 의무위반 관련 우편발송</t>
    <phoneticPr fontId="1" type="noConversion"/>
  </si>
  <si>
    <t>* 공중화장실(2개소) 청소 및 관리</t>
    <phoneticPr fontId="1" type="noConversion"/>
  </si>
  <si>
    <t>금촌2동 공릉천 일원</t>
    <phoneticPr fontId="1" type="noConversion"/>
  </si>
  <si>
    <t>조리읍 행정복지센터
(봉천로 64)</t>
    <phoneticPr fontId="1" type="noConversion"/>
  </si>
  <si>
    <t>청소년자유공간 쉼표3호점
(법원읍 자운서원로 8-36)</t>
    <phoneticPr fontId="1" type="noConversion"/>
  </si>
  <si>
    <t>파주시청소년지원센터
(금릉역로 85, 
금릉역사 내 2층)</t>
    <phoneticPr fontId="1" type="noConversion"/>
  </si>
  <si>
    <t>제3땅굴, 도라전망대
(제3땅굴로 210-358)
(제3땅굴로 310)</t>
    <phoneticPr fontId="1" type="noConversion"/>
  </si>
  <si>
    <t>금촌도서관
(시민회관길 40 금촌도서관)</t>
    <phoneticPr fontId="1" type="noConversion"/>
  </si>
  <si>
    <t>운정청소년센터
(와석순환로 415, 
운정행복센터 2층,4층,7층)</t>
    <phoneticPr fontId="1" type="noConversion"/>
  </si>
  <si>
    <t>문산읍 행정복지센터
(통일로 1670)</t>
    <phoneticPr fontId="1" type="noConversion"/>
  </si>
  <si>
    <t>문산읍 행정복지센터 1층
(통일로 1670)</t>
    <phoneticPr fontId="1" type="noConversion"/>
  </si>
  <si>
    <t>문산읍 행정복지센터
복지행정팀
(통일로 1670)</t>
    <phoneticPr fontId="1" type="noConversion"/>
  </si>
  <si>
    <t>법원읍 행정복지센터
(사임당로907번길 21)</t>
    <phoneticPr fontId="1" type="noConversion"/>
  </si>
  <si>
    <t>파주읍 행정복지센터
(술이홀로 295)</t>
    <phoneticPr fontId="1" type="noConversion"/>
  </si>
  <si>
    <t>광탄면 행정복지센터
(혜음로 1044)</t>
    <phoneticPr fontId="1" type="noConversion"/>
  </si>
  <si>
    <t>탄현면 행정복지센터 
산업팀
(방촌로649번길 24-7)</t>
    <phoneticPr fontId="1" type="noConversion"/>
  </si>
  <si>
    <t>월롱면 행정복지센터
(엘지로17)</t>
    <phoneticPr fontId="1" type="noConversion"/>
  </si>
  <si>
    <t>적성면 행정복지센터
(청송로 1013)</t>
    <phoneticPr fontId="1" type="noConversion"/>
  </si>
  <si>
    <t>운정1동 행정복지센터
(와석순환로 415)</t>
    <phoneticPr fontId="1" type="noConversion"/>
  </si>
  <si>
    <t>운정2동 행정복지센터
(와석순환로 415)</t>
    <phoneticPr fontId="1" type="noConversion"/>
  </si>
  <si>
    <t>운정3동 행정복지센터
(미래로 350)</t>
    <phoneticPr fontId="1" type="noConversion"/>
  </si>
  <si>
    <t>금촌1동 행정복지센터
(새꽃로 215, 2·3층)</t>
    <phoneticPr fontId="1" type="noConversion"/>
  </si>
  <si>
    <t>금촌1동 행정복지센터
(새꽃로 215, 1층)</t>
    <phoneticPr fontId="1" type="noConversion"/>
  </si>
  <si>
    <t>금촌2동 행정복지센터
(쇠재로 115)</t>
    <phoneticPr fontId="1" type="noConversion"/>
  </si>
  <si>
    <t>금촌3동 행정복지센터
(시청로 194)</t>
    <phoneticPr fontId="1" type="noConversion"/>
  </si>
  <si>
    <t>문산읍 행정복지센터</t>
    <phoneticPr fontId="1" type="noConversion"/>
  </si>
  <si>
    <t>파평면 행정복지센터
(청송로 18-21)</t>
    <phoneticPr fontId="1" type="noConversion"/>
  </si>
  <si>
    <t>장단면 행정복지센터
(통일촌길 220)</t>
    <phoneticPr fontId="1" type="noConversion"/>
  </si>
  <si>
    <t>화~금 15:30 ~ 21:00 (5시간)
토 12:30~18:00 (5시간)
* 휴게시간 30분 제외</t>
    <phoneticPr fontId="1" type="noConversion"/>
  </si>
  <si>
    <t>교하동 주민자치센터
(교하로 1414-5)</t>
    <phoneticPr fontId="1" type="noConversion"/>
  </si>
  <si>
    <t>교하동 행정복지센터
(교하로 1401)</t>
    <phoneticPr fontId="1" type="noConversion"/>
  </si>
  <si>
    <t>* 전기버스 탑승객 승하차 안전 관리
* 전기버스 운행 시 승하차장 주변 안전 관리 
* 전기버스 주행로(경사로)를 도보로 오가며 
  관광객 및 전기버스 안전 관리
* 전기버스 운행 보조</t>
    <phoneticPr fontId="1" type="noConversion"/>
  </si>
  <si>
    <t>전산화 - 전산·행정사무 보조</t>
    <phoneticPr fontId="1" type="noConversion"/>
  </si>
  <si>
    <t>환경정비 - 환경·미관 정비, 청소</t>
    <phoneticPr fontId="1" type="noConversion"/>
  </si>
  <si>
    <t>031-940-5196</t>
  </si>
  <si>
    <t>031-940-8343</t>
  </si>
  <si>
    <t>031-940-5141</t>
  </si>
  <si>
    <t>031-940-4388</t>
  </si>
  <si>
    <t>031-940-5614</t>
  </si>
  <si>
    <t>031-940-4522</t>
  </si>
  <si>
    <t>031-940-4195</t>
  </si>
  <si>
    <t>031-940-5801</t>
  </si>
  <si>
    <t>031-940-7790</t>
  </si>
  <si>
    <t>031-940-5892</t>
  </si>
  <si>
    <t>031-940-5552</t>
  </si>
  <si>
    <t>031-940-5594</t>
  </si>
  <si>
    <t>031-940-4412</t>
  </si>
  <si>
    <t>031-940-8583</t>
  </si>
  <si>
    <t>031-940-4492</t>
  </si>
  <si>
    <t>031-940-8683</t>
  </si>
  <si>
    <t>031-940-8669</t>
  </si>
  <si>
    <t>031-940-7327</t>
  </si>
  <si>
    <t>031-940-7306</t>
  </si>
  <si>
    <t>031-940-7341</t>
  </si>
  <si>
    <t>031-940-5580</t>
  </si>
  <si>
    <t>031-940-4796</t>
  </si>
  <si>
    <t>031-940-5911</t>
  </si>
  <si>
    <t>031-940-5224</t>
  </si>
  <si>
    <t>031-940-5102</t>
  </si>
  <si>
    <t>031-909-6311</t>
  </si>
  <si>
    <t>031-909-6341</t>
  </si>
  <si>
    <t>031-940-5251</t>
  </si>
  <si>
    <t>031-940-4441</t>
  </si>
  <si>
    <t>031-940-5317</t>
  </si>
  <si>
    <t>031-940-8649</t>
  </si>
  <si>
    <t>031-940-8274</t>
  </si>
  <si>
    <t>031-940-5054</t>
  </si>
  <si>
    <t>031-940-8257</t>
  </si>
  <si>
    <t>031-940-8485</t>
  </si>
  <si>
    <t>031-940-8055</t>
  </si>
  <si>
    <t>031-940-8024</t>
  </si>
  <si>
    <t>031-940-8022</t>
  </si>
  <si>
    <t>031-940-8143</t>
  </si>
  <si>
    <t>031-940-8154</t>
  </si>
  <si>
    <t>031-940-8100</t>
  </si>
  <si>
    <t>031-940-8562</t>
  </si>
  <si>
    <t>031-940-8183</t>
  </si>
  <si>
    <t>031-940-8184</t>
  </si>
  <si>
    <t>031-940-8194</t>
  </si>
  <si>
    <t>031-940-8251</t>
  </si>
  <si>
    <t>031-940-8248</t>
  </si>
  <si>
    <t>031-820-7704</t>
  </si>
  <si>
    <t>031-820-7711</t>
  </si>
  <si>
    <t>031-820-7742</t>
  </si>
  <si>
    <t>031-820-7757</t>
  </si>
  <si>
    <t>031-820-7767</t>
  </si>
  <si>
    <t>031-820-7656</t>
  </si>
  <si>
    <t>031-820-7654</t>
  </si>
  <si>
    <t>031-820-7112</t>
  </si>
  <si>
    <t>031-820-7176</t>
  </si>
  <si>
    <t>031-820-7145</t>
  </si>
  <si>
    <t>031-820-7154</t>
  </si>
  <si>
    <t>031-820-7194</t>
  </si>
  <si>
    <t>031-940-8215</t>
  </si>
  <si>
    <t>031-940-8214</t>
  </si>
  <si>
    <t>031-940-8235</t>
  </si>
  <si>
    <t>031-940-8593</t>
  </si>
  <si>
    <t>031-940-8229</t>
  </si>
  <si>
    <t>031-940-8752</t>
  </si>
  <si>
    <t>031-940-4602</t>
  </si>
  <si>
    <t>031-940-4783</t>
  </si>
  <si>
    <t>031-940-4945</t>
  </si>
  <si>
    <t>031-940-5543</t>
  </si>
  <si>
    <t>031-940-4160</t>
  </si>
  <si>
    <t>031-940-8624</t>
  </si>
  <si>
    <t>031-940-4543</t>
  </si>
  <si>
    <t>031-940-8135</t>
  </si>
  <si>
    <t>031-940-8035</t>
  </si>
  <si>
    <t>031-940-8543</t>
  </si>
  <si>
    <t>031-940-8094</t>
  </si>
  <si>
    <t>031-940-8075</t>
  </si>
  <si>
    <t>031-940-8555</t>
  </si>
  <si>
    <t>031-940-8175</t>
  </si>
  <si>
    <t>031-820-7628</t>
  </si>
  <si>
    <t>031-940-5722</t>
  </si>
  <si>
    <t>031-940-4811</t>
  </si>
  <si>
    <t>031-940-5262</t>
  </si>
  <si>
    <t>031-940-5201</t>
  </si>
  <si>
    <t>031-940-4351</t>
  </si>
  <si>
    <t>031-940-8547</t>
  </si>
  <si>
    <t>031-940-4723</t>
  </si>
  <si>
    <t>031-940-4550</t>
  </si>
  <si>
    <t>031-940-4397</t>
  </si>
  <si>
    <t>031-940-4143</t>
  </si>
  <si>
    <t>031-940-8018</t>
  </si>
  <si>
    <t>031-940-5303</t>
  </si>
  <si>
    <t>031-940-8134</t>
  </si>
  <si>
    <t>031-940-8084</t>
  </si>
  <si>
    <t>031-940-8061</t>
  </si>
  <si>
    <t>031-940-8270</t>
  </si>
  <si>
    <t>031-940-8252</t>
  </si>
  <si>
    <t>031-820-7605</t>
  </si>
  <si>
    <t>031-820-7745</t>
  </si>
  <si>
    <t>031-820-7214</t>
  </si>
  <si>
    <t>031-940-5975</t>
  </si>
  <si>
    <t>031-940-8129</t>
    <phoneticPr fontId="1" type="noConversion"/>
  </si>
  <si>
    <t>031-820-7676</t>
    <phoneticPr fontId="1" type="noConversion"/>
  </si>
  <si>
    <t>031-940-8247</t>
    <phoneticPr fontId="1" type="noConversion"/>
  </si>
  <si>
    <r>
      <t xml:space="preserve">* 남자, 만 65세 이하 신체 건강한 자
</t>
    </r>
    <r>
      <rPr>
        <b/>
        <sz val="18"/>
        <rFont val="맑은 고딕"/>
        <family val="3"/>
        <charset val="129"/>
        <scheme val="minor"/>
      </rPr>
      <t>* 자차 출퇴근 필수
  (비무장지대로 대중교통 이용 불가)</t>
    </r>
    <r>
      <rPr>
        <sz val="18"/>
        <rFont val="맑은 고딕"/>
        <family val="3"/>
        <charset val="129"/>
        <scheme val="minor"/>
      </rPr>
      <t xml:space="preserve">
* 비무장지대 근무에 결격사유 없는 자</t>
    </r>
    <phoneticPr fontId="1" type="noConversion"/>
  </si>
  <si>
    <r>
      <t xml:space="preserve">* 연령 및 성별 무관
</t>
    </r>
    <r>
      <rPr>
        <b/>
        <sz val="18"/>
        <rFont val="맑은 고딕"/>
        <family val="3"/>
        <charset val="129"/>
        <scheme val="minor"/>
      </rPr>
      <t>* 자차 출퇴근 필수
  (비무장지대로 대중교통 이용 불가)</t>
    </r>
    <r>
      <rPr>
        <sz val="18"/>
        <rFont val="맑은 고딕"/>
        <family val="3"/>
        <charset val="129"/>
        <scheme val="minor"/>
      </rPr>
      <t xml:space="preserve">
* 관광지 안내, 민원 안내 등 경력 있는 자
* 비무장지대 근무에 결격사유 없는 자</t>
    </r>
    <phoneticPr fontId="1" type="noConversion"/>
  </si>
  <si>
    <t>* 출퇴근 교통수단 이용 가능한 자
* 주말 근무/평일 휴일 가능한 자
* 민원응대 가능한 자</t>
    <phoneticPr fontId="1" type="noConversion"/>
  </si>
  <si>
    <t xml:space="preserve">* 관광안내소 지원 업무
* 내외국인 관광객  안내 업무 </t>
    <phoneticPr fontId="1" type="noConversion"/>
  </si>
  <si>
    <t>* 평생학습관 주차시설 운영관리 업무 수행
 - 주차 차단기 운영상태 모니터링 및 출입 통제 
 - 장기주차 차량 점검 및 유휴 주차면 현황 파악
 - 수강생 대상 주차 등록 절차 안내 등</t>
    <phoneticPr fontId="1" type="noConversion"/>
  </si>
  <si>
    <t>*  민원신청서 작성 안내 및 업무별 담당팀 안내
*  무인민원발급기 사용 안내
*  민원인 컴퓨터 등 기기 사용 안내
*  인감대장 정리 등 업무</t>
    <phoneticPr fontId="1" type="noConversion"/>
  </si>
  <si>
    <t>* 문화누리카드 신청서 접수, 전산등록, 전화응대
* 고령자 운전면허 반납 접수 및 전산등록
* 우편 발송 및 접수 
* 각종 서류 정리 및 민원접수 등 간단한 사무보조</t>
    <phoneticPr fontId="1" type="noConversion"/>
  </si>
  <si>
    <t>* 복지행정 방문민원인 응대
* 신청서류 작성 안내 및 핸드폰 등 사용 안내
* 복지 관련 각종 행사 지원</t>
    <phoneticPr fontId="1" type="noConversion"/>
  </si>
  <si>
    <t>* 민원응대 가능한 60세 미만 남/여
* 컴퓨터활용 가능자(엑셀)(필수)
* 직불금 업무 가능자(우대)</t>
    <phoneticPr fontId="1" type="noConversion"/>
  </si>
  <si>
    <t>공공서비스 - 민원·행정·사무·관광지·센터 업무 보조</t>
    <phoneticPr fontId="1" type="noConversion"/>
  </si>
  <si>
    <t>선발
인원</t>
    <phoneticPr fontId="2" type="noConversion"/>
  </si>
  <si>
    <t>근무
요일</t>
    <phoneticPr fontId="1" type="noConversion"/>
  </si>
  <si>
    <t>13:00 ~ 17:30 (4시간)
* 휴게시간 30분 제외</t>
    <phoneticPr fontId="1" type="noConversion"/>
  </si>
  <si>
    <t>부서 연락처</t>
    <phoneticPr fontId="2" type="noConversion"/>
  </si>
  <si>
    <t>* 복합관 시설물 관리 
* 전자상거래 정산관리, 쇼핑주문 관리
* 컴퓨터 활용 교육 및 스마트기기 교육
* 판매 제품 관련 민원상담</t>
    <phoneticPr fontId="1" type="noConversion"/>
  </si>
  <si>
    <t>* 전출자 인감대장 타동 이송 및 전출자 인감 기록 정리
* 인감대장 주민등록번호순 정리 확인 
* 인감대장 내 행정구역변경 고무인 날인
* 인감대장 대리발급 통보서 우편발송
* 사망자 및 말소자 인감대장 정리</t>
    <phoneticPr fontId="1" type="noConversion"/>
  </si>
  <si>
    <t>* 시설물 청결 관리 및 프로그램 운영 공간 청소
 - 2층 헬스장 및 공용 공간 청소 등
* 주민센터 문화 프로그램 참여자 접수서류 관리
* 방문, 전화 민원응대 및 센터 강좌 및 운영관리
* 헬스장·샤워실·시설물 관리, 출석체크 및 카드 관리</t>
    <phoneticPr fontId="1" type="noConversion"/>
  </si>
  <si>
    <t>* 생애주기별 프로그램 안내 및 진행 보조
* 체성분 측정 전화응대, 결과 설명, 실적 보고
* 치매 선별 검사 시행
* 단순 민원 업무 보조 및 프로그램실 등 환경정비 및 관리</t>
    <phoneticPr fontId="1" type="noConversion"/>
  </si>
  <si>
    <t>* 파주페이 가맹점 관리
  - 신청정보 확인 및 등록
  - 가맹점 신청서류 관리
* 파주페이 관련 각종 민원 응대
  - 가맹점 신청·파주페이 사용 관련 민원 응대</t>
    <phoneticPr fontId="1" type="noConversion"/>
  </si>
  <si>
    <t>* 오후 초등돌봄 등원시 안전규칙안내  
* 초등돌봄 회원 숙제 및 학습지도시 도움 지원
* 초등돌봄 자율놀이 시 거리유지 체크 및 안전관리
* 초등돌봄 아이들과 보드게임, 실뜨기, 공기놀이 등 활동 
* 초등돌봄 하원시  핸드폰 등 소지품 챙기기</t>
    <phoneticPr fontId="1" type="noConversion"/>
  </si>
  <si>
    <t>* 교통약자이동지원 이용자 콜 접수(콜센터근무)
* 교통약자이동지원 이용자 제출서류 관리
* 방문, 전화 민원 응대
* 교통약자이동지원센터 바우처택시 정산 서류 정리
 (참여자 중 1명/월 1회)</t>
    <phoneticPr fontId="1" type="noConversion"/>
  </si>
  <si>
    <t>* 61개소 경로당 맞춤형 행정지원
* 노인일자리, 실버경찰대 운영 보조
- 참여자 명단 및 활동 관리 및 기타 물품관리
* 기초연금 및 노인행정 일반 보조</t>
    <phoneticPr fontId="1" type="noConversion"/>
  </si>
  <si>
    <t>* 문서정리 및 전화 민원응대
* 차적조회 단순 검색 작업
* 주차장 과오납 및 정기권 관련 민원해결을 
  위한 통합관제시스템 관리</t>
    <phoneticPr fontId="1" type="noConversion"/>
  </si>
  <si>
    <t>* 민원 업무 시 필요한 서류 안내
* 민원 신청서 작성 도움 및 서식 정리
* 무인민원발급기 및 복합기 사용 안내 등</t>
    <phoneticPr fontId="1" type="noConversion"/>
  </si>
  <si>
    <t xml:space="preserve">* 이용자 시설 등록 지원 및 헬스장 출입자 관리
* 청소 및 시설 환경 관리
* 시설 물품 도난 방지 </t>
    <phoneticPr fontId="1" type="noConversion"/>
  </si>
  <si>
    <t xml:space="preserve">* 모자보건사업 안내 및 접수보조
* 유축기 대여 관리
* 아이맘공간 내 시설 관리 (교육실, 놀이방, 수유실 등) </t>
    <phoneticPr fontId="1" type="noConversion"/>
  </si>
  <si>
    <t xml:space="preserve">* 복지민원응대 가능한 자
* PC, FAX, 모바일 기기 사용가능자
* 행정복지센터 복지민원업무 경력자 우대
* 사회복지사자격증, 요양보호사 자격증 소지자 우대
* 다문화 가족 우대, 60세 이상 남자 우대 </t>
    <phoneticPr fontId="1" type="noConversion"/>
  </si>
  <si>
    <t>* 주말근무 가능한 자
* 성실하고 건강한 자
* 환경미화 관련 경력이 있는 자 우대
* 탄현면 거주자 우대</t>
    <phoneticPr fontId="1" type="noConversion"/>
  </si>
  <si>
    <t>* 65세 미만 청중장년
* 토요일 근무 가능한 자    
* 예초 등을 위한 기계 사용 가능한 자
* 환경정화 사업 관련 경력이 있는 자</t>
    <phoneticPr fontId="1" type="noConversion"/>
  </si>
  <si>
    <t>* 주말근무 가능자
* 성실하고 건강한 자
* 환경정화 사업 관련 경력이 있는 자
* 문발동 거주자 우대</t>
    <phoneticPr fontId="1" type="noConversion"/>
  </si>
  <si>
    <t>* 민원응대 가능한 자
* 컴퓨터활용 가능자(엑셀)
* 60세 미만 남/여
* 월~금까지 출근가능한 자</t>
    <phoneticPr fontId="1" type="noConversion"/>
  </si>
  <si>
    <t>월~금 / 12:30~18:00(5시간)
* 휴게시간(30분) 포함</t>
    <phoneticPr fontId="1" type="noConversion"/>
  </si>
  <si>
    <t>월~금 / 13:30~18:00(4시간)
* 휴게시간(30분) 포함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</si>
</sst>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&quot;명&quot;"/>
    <numFmt numFmtId="177" formatCode="#&quot;시&quot;&quot;간&quot;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헤드라인M"/>
      <family val="1"/>
      <charset val="129"/>
    </font>
    <font>
      <sz val="1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</cellStyleXfs>
  <cellXfs count="48">
    <xf numFmtId="0" fontId="0" fillId="0" borderId="0" xfId="0">
      <alignment vertical="center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5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0" fillId="0" borderId="0" xfId="0" applyFill="1" applyAlignment="1" applyProtection="1">
      <alignment horizontal="center" vertical="center"/>
      <protection locked="0"/>
    </xf>
    <xf numFmtId="0" fontId="8" fillId="0" borderId="0" xfId="0" applyFont="1" applyFill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9" fillId="0" borderId="0" xfId="0" applyFont="1" applyAlignment="1">
      <alignment horizontal="center" vertical="center"/>
    </xf>
    <xf numFmtId="0" fontId="7" fillId="0" borderId="0" xfId="0" applyFont="1" applyAlignment="1" applyProtection="1">
      <alignment vertical="center" wrapText="1"/>
      <protection locked="0"/>
    </xf>
    <xf numFmtId="0" fontId="14" fillId="2" borderId="1" xfId="0" applyFont="1" applyFill="1" applyBorder="1" applyAlignment="1" applyProtection="1">
      <alignment horizontal="center" vertical="center"/>
      <protection locked="0"/>
    </xf>
    <xf numFmtId="0" fontId="14" fillId="2" borderId="1" xfId="0" applyFont="1" applyFill="1" applyBorder="1" applyAlignment="1" applyProtection="1">
      <alignment horizontal="center" vertical="center" wrapText="1"/>
      <protection locked="0"/>
    </xf>
    <xf numFmtId="0" fontId="14" fillId="3" borderId="3" xfId="0" applyFont="1" applyFill="1" applyBorder="1" applyAlignment="1" applyProtection="1">
      <alignment horizontal="center" vertical="center" wrapText="1"/>
      <protection locked="0"/>
    </xf>
    <xf numFmtId="0" fontId="14" fillId="4" borderId="1" xfId="0" applyFont="1" applyFill="1" applyBorder="1" applyAlignment="1" applyProtection="1">
      <alignment horizontal="center" vertical="center" wrapText="1"/>
      <protection locked="0"/>
    </xf>
    <xf numFmtId="0" fontId="14" fillId="4" borderId="1" xfId="0" applyFont="1" applyFill="1" applyBorder="1" applyAlignment="1" applyProtection="1">
      <alignment horizontal="center" vertical="center"/>
      <protection locked="0"/>
    </xf>
    <xf numFmtId="0" fontId="12" fillId="2" borderId="1" xfId="0" applyFont="1" applyFill="1" applyBorder="1" applyAlignment="1" applyProtection="1">
      <alignment horizontal="center" vertical="center"/>
      <protection locked="0"/>
    </xf>
    <xf numFmtId="0" fontId="15" fillId="2" borderId="1" xfId="0" applyFont="1" applyFill="1" applyBorder="1" applyAlignment="1" applyProtection="1">
      <alignment horizontal="center" vertical="center"/>
      <protection locked="0"/>
    </xf>
    <xf numFmtId="0" fontId="11" fillId="0" borderId="6" xfId="0" applyFont="1" applyBorder="1" applyAlignment="1">
      <alignment horizontal="center" vertical="center" shrinkToFit="1"/>
    </xf>
    <xf numFmtId="0" fontId="11" fillId="0" borderId="6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shrinkToFit="1"/>
    </xf>
    <xf numFmtId="176" fontId="11" fillId="0" borderId="6" xfId="0" applyNumberFormat="1" applyFont="1" applyBorder="1" applyAlignment="1">
      <alignment horizontal="center" vertical="center" wrapText="1"/>
    </xf>
    <xf numFmtId="177" fontId="11" fillId="0" borderId="6" xfId="0" applyNumberFormat="1" applyFont="1" applyBorder="1" applyAlignment="1">
      <alignment horizontal="center" vertical="center" wrapText="1"/>
    </xf>
    <xf numFmtId="0" fontId="11" fillId="0" borderId="6" xfId="0" applyFont="1" applyBorder="1" applyAlignment="1">
      <alignment horizontal="left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shrinkToFit="1"/>
    </xf>
    <xf numFmtId="0" fontId="11" fillId="0" borderId="8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shrinkToFit="1"/>
    </xf>
    <xf numFmtId="176" fontId="11" fillId="0" borderId="8" xfId="0" applyNumberFormat="1" applyFont="1" applyBorder="1" applyAlignment="1">
      <alignment horizontal="center" vertical="center" wrapText="1"/>
    </xf>
    <xf numFmtId="177" fontId="11" fillId="0" borderId="8" xfId="0" applyNumberFormat="1" applyFont="1" applyBorder="1" applyAlignment="1">
      <alignment horizontal="center" vertical="center" wrapText="1"/>
    </xf>
    <xf numFmtId="0" fontId="11" fillId="0" borderId="8" xfId="0" applyFont="1" applyBorder="1" applyAlignment="1">
      <alignment horizontal="left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shrinkToFit="1"/>
    </xf>
    <xf numFmtId="0" fontId="11" fillId="0" borderId="10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shrinkToFit="1"/>
    </xf>
    <xf numFmtId="176" fontId="11" fillId="0" borderId="10" xfId="0" applyNumberFormat="1" applyFont="1" applyBorder="1" applyAlignment="1">
      <alignment horizontal="center" vertical="center" wrapText="1"/>
    </xf>
    <xf numFmtId="177" fontId="11" fillId="0" borderId="10" xfId="0" applyNumberFormat="1" applyFont="1" applyBorder="1" applyAlignment="1">
      <alignment horizontal="center" vertical="center" wrapText="1"/>
    </xf>
    <xf numFmtId="0" fontId="11" fillId="0" borderId="10" xfId="0" applyFont="1" applyBorder="1" applyAlignment="1">
      <alignment horizontal="left" vertical="center" wrapText="1"/>
    </xf>
    <xf numFmtId="0" fontId="11" fillId="0" borderId="1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3" fillId="0" borderId="8" xfId="0" applyFont="1" applyBorder="1" applyAlignment="1">
      <alignment horizontal="center" vertical="center" wrapText="1" shrinkToFit="1"/>
    </xf>
    <xf numFmtId="0" fontId="14" fillId="3" borderId="5" xfId="0" applyFont="1" applyFill="1" applyBorder="1" applyAlignment="1" applyProtection="1">
      <alignment vertical="center" wrapText="1"/>
      <protection locked="0"/>
    </xf>
    <xf numFmtId="0" fontId="14" fillId="3" borderId="4" xfId="0" applyFont="1" applyFill="1" applyBorder="1" applyAlignment="1" applyProtection="1">
      <alignment vertical="center" wrapText="1"/>
      <protection locked="0"/>
    </xf>
    <xf numFmtId="0" fontId="14" fillId="5" borderId="2" xfId="0" applyFont="1" applyFill="1" applyBorder="1" applyAlignment="1" applyProtection="1">
      <alignment horizontal="center" vertical="center" wrapText="1"/>
      <protection locked="0"/>
    </xf>
    <xf numFmtId="0" fontId="14" fillId="5" borderId="5" xfId="0" applyFont="1" applyFill="1" applyBorder="1" applyAlignment="1" applyProtection="1">
      <alignment horizontal="center" vertical="center" wrapText="1"/>
      <protection locked="0"/>
    </xf>
    <xf numFmtId="0" fontId="14" fillId="3" borderId="5" xfId="0" applyFont="1" applyFill="1" applyBorder="1" applyAlignment="1" applyProtection="1">
      <alignment horizontal="center" vertical="center" wrapText="1"/>
      <protection locked="0"/>
    </xf>
    <xf numFmtId="0" fontId="14" fillId="3" borderId="4" xfId="0" applyFont="1" applyFill="1" applyBorder="1" applyAlignment="1" applyProtection="1">
      <alignment horizontal="center" vertical="center" wrapText="1"/>
      <protection locked="0"/>
    </xf>
  </cellXfs>
  <cellStyles count="4">
    <cellStyle name="표준" xfId="0" builtinId="0"/>
    <cellStyle name="표준 2" xfId="3"/>
    <cellStyle name="표준 2 3" xfId="1"/>
    <cellStyle name="표준 6" xfId="2"/>
  </cellStyles>
  <dxfs count="0"/>
  <tableStyles count="0" defaultTableStyle="TableStyleMedium2" defaultPivotStyle="PivotStyleLight16"/>
  <colors>
    <mruColors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  <pageSetUpPr fitToPage="1"/>
  </sheetPr>
  <dimension ref="A1:L157"/>
  <sheetViews>
    <sheetView tabSelected="1" zoomScale="55" zoomScaleNormal="55" zoomScaleSheetLayoutView="55" workbookViewId="0">
      <pane xSplit="4" ySplit="3" topLeftCell="E4" activePane="bottomRight" state="frozen"/>
      <selection activeCell="B145" sqref="B145"/>
      <selection pane="topRight" activeCell="B145" sqref="B145"/>
      <selection pane="bottomLeft" activeCell="B145" sqref="B145"/>
      <selection pane="bottomRight" activeCell="D5" sqref="D5"/>
    </sheetView>
  </sheetViews>
  <sheetFormatPr defaultRowHeight="16.5" x14ac:dyDescent="0.3"/>
  <cols>
    <col min="1" max="1" width="9.5" style="2" customWidth="1"/>
    <col min="2" max="2" width="24.5" style="2" customWidth="1"/>
    <col min="3" max="3" width="52.875" style="7" customWidth="1"/>
    <col min="4" max="4" width="12.375" style="2" customWidth="1"/>
    <col min="5" max="6" width="15.25" style="2" customWidth="1"/>
    <col min="7" max="7" width="45.875" style="2" customWidth="1"/>
    <col min="8" max="8" width="84.375" style="2" customWidth="1"/>
    <col min="9" max="9" width="77.375" style="2" customWidth="1"/>
    <col min="10" max="10" width="41.625" style="2" customWidth="1"/>
    <col min="11" max="11" width="26" style="6" customWidth="1"/>
    <col min="12" max="12" width="15.875" style="2" customWidth="1"/>
    <col min="13" max="16384" width="9" style="2"/>
  </cols>
  <sheetData>
    <row r="1" spans="1:12" ht="68.25" customHeight="1" x14ac:dyDescent="0.3">
      <c r="A1" s="1" t="s">
        <v>687</v>
      </c>
      <c r="B1" s="1"/>
      <c r="C1" s="11"/>
      <c r="D1" s="1"/>
      <c r="E1" s="1"/>
      <c r="F1" s="1"/>
      <c r="G1" s="1"/>
      <c r="H1" s="1"/>
      <c r="I1" s="1"/>
      <c r="J1" s="1"/>
      <c r="K1" s="1"/>
      <c r="L1" s="1"/>
    </row>
    <row r="2" spans="1:12" ht="21.75" customHeight="1" x14ac:dyDescent="0.3">
      <c r="A2" s="3"/>
      <c r="B2" s="3"/>
      <c r="C2" s="3"/>
      <c r="K2" s="3"/>
    </row>
    <row r="3" spans="1:12" s="4" customFormat="1" ht="62.25" customHeight="1" x14ac:dyDescent="0.3">
      <c r="A3" s="13" t="s">
        <v>671</v>
      </c>
      <c r="B3" s="12" t="s">
        <v>3</v>
      </c>
      <c r="C3" s="13" t="s">
        <v>2</v>
      </c>
      <c r="D3" s="14" t="s">
        <v>865</v>
      </c>
      <c r="E3" s="15" t="s">
        <v>639</v>
      </c>
      <c r="F3" s="15" t="s">
        <v>866</v>
      </c>
      <c r="G3" s="16" t="s">
        <v>640</v>
      </c>
      <c r="H3" s="15" t="s">
        <v>277</v>
      </c>
      <c r="I3" s="16" t="s">
        <v>4</v>
      </c>
      <c r="J3" s="16" t="s">
        <v>0</v>
      </c>
      <c r="K3" s="16" t="s">
        <v>868</v>
      </c>
      <c r="L3" s="16" t="s">
        <v>1</v>
      </c>
    </row>
    <row r="4" spans="1:12" s="4" customFormat="1" ht="62.25" customHeight="1" x14ac:dyDescent="0.3">
      <c r="A4" s="44" t="s">
        <v>864</v>
      </c>
      <c r="B4" s="45"/>
      <c r="C4" s="45"/>
      <c r="D4" s="42"/>
      <c r="E4" s="42"/>
      <c r="F4" s="42"/>
      <c r="G4" s="42"/>
      <c r="H4" s="42"/>
      <c r="I4" s="42"/>
      <c r="J4" s="42"/>
      <c r="K4" s="42"/>
      <c r="L4" s="43"/>
    </row>
    <row r="5" spans="1:12" s="5" customFormat="1" ht="69.95" customHeight="1" x14ac:dyDescent="0.3">
      <c r="A5" s="17">
        <v>1</v>
      </c>
      <c r="B5" s="19" t="s">
        <v>55</v>
      </c>
      <c r="C5" s="21" t="s">
        <v>56</v>
      </c>
      <c r="D5" s="22">
        <v>2</v>
      </c>
      <c r="E5" s="23">
        <v>5</v>
      </c>
      <c r="F5" s="20" t="s">
        <v>13</v>
      </c>
      <c r="G5" s="20" t="s">
        <v>689</v>
      </c>
      <c r="H5" s="24" t="s">
        <v>645</v>
      </c>
      <c r="I5" s="24" t="s">
        <v>668</v>
      </c>
      <c r="J5" s="20" t="s">
        <v>342</v>
      </c>
      <c r="K5" s="20" t="s">
        <v>751</v>
      </c>
      <c r="L5" s="25"/>
    </row>
    <row r="6" spans="1:12" s="8" customFormat="1" ht="135" customHeight="1" x14ac:dyDescent="0.3">
      <c r="A6" s="18">
        <v>2</v>
      </c>
      <c r="B6" s="26" t="s">
        <v>55</v>
      </c>
      <c r="C6" s="28" t="s">
        <v>344</v>
      </c>
      <c r="D6" s="29">
        <v>1</v>
      </c>
      <c r="E6" s="30">
        <v>6</v>
      </c>
      <c r="F6" s="27" t="s">
        <v>18</v>
      </c>
      <c r="G6" s="27" t="s">
        <v>690</v>
      </c>
      <c r="H6" s="31" t="s">
        <v>748</v>
      </c>
      <c r="I6" s="31" t="s">
        <v>855</v>
      </c>
      <c r="J6" s="27" t="s">
        <v>602</v>
      </c>
      <c r="K6" s="27" t="s">
        <v>752</v>
      </c>
      <c r="L6" s="32"/>
    </row>
    <row r="7" spans="1:12" s="8" customFormat="1" ht="135" customHeight="1" x14ac:dyDescent="0.3">
      <c r="A7" s="18">
        <v>3</v>
      </c>
      <c r="B7" s="26" t="s">
        <v>55</v>
      </c>
      <c r="C7" s="28" t="s">
        <v>345</v>
      </c>
      <c r="D7" s="29">
        <v>1</v>
      </c>
      <c r="E7" s="30">
        <v>6</v>
      </c>
      <c r="F7" s="27" t="s">
        <v>12</v>
      </c>
      <c r="G7" s="27" t="s">
        <v>690</v>
      </c>
      <c r="H7" s="31" t="s">
        <v>748</v>
      </c>
      <c r="I7" s="31" t="s">
        <v>855</v>
      </c>
      <c r="J7" s="27" t="s">
        <v>602</v>
      </c>
      <c r="K7" s="27" t="s">
        <v>752</v>
      </c>
      <c r="L7" s="32"/>
    </row>
    <row r="8" spans="1:12" s="9" customFormat="1" ht="131.25" x14ac:dyDescent="0.3">
      <c r="A8" s="17">
        <v>4</v>
      </c>
      <c r="B8" s="26" t="s">
        <v>55</v>
      </c>
      <c r="C8" s="28" t="s">
        <v>346</v>
      </c>
      <c r="D8" s="29">
        <v>1</v>
      </c>
      <c r="E8" s="30">
        <v>6</v>
      </c>
      <c r="F8" s="27" t="s">
        <v>18</v>
      </c>
      <c r="G8" s="27" t="s">
        <v>690</v>
      </c>
      <c r="H8" s="31" t="s">
        <v>347</v>
      </c>
      <c r="I8" s="31" t="s">
        <v>856</v>
      </c>
      <c r="J8" s="27" t="s">
        <v>723</v>
      </c>
      <c r="K8" s="27" t="s">
        <v>752</v>
      </c>
      <c r="L8" s="32"/>
    </row>
    <row r="9" spans="1:12" s="5" customFormat="1" ht="131.25" x14ac:dyDescent="0.3">
      <c r="A9" s="17">
        <v>5</v>
      </c>
      <c r="B9" s="26" t="s">
        <v>55</v>
      </c>
      <c r="C9" s="28" t="s">
        <v>348</v>
      </c>
      <c r="D9" s="29">
        <v>1</v>
      </c>
      <c r="E9" s="30">
        <v>6</v>
      </c>
      <c r="F9" s="27" t="s">
        <v>12</v>
      </c>
      <c r="G9" s="27" t="s">
        <v>690</v>
      </c>
      <c r="H9" s="31" t="s">
        <v>347</v>
      </c>
      <c r="I9" s="31" t="s">
        <v>856</v>
      </c>
      <c r="J9" s="27" t="s">
        <v>723</v>
      </c>
      <c r="K9" s="27" t="s">
        <v>752</v>
      </c>
      <c r="L9" s="32"/>
    </row>
    <row r="10" spans="1:12" s="5" customFormat="1" ht="80.099999999999994" customHeight="1" x14ac:dyDescent="0.3">
      <c r="A10" s="18">
        <v>6</v>
      </c>
      <c r="B10" s="26" t="s">
        <v>57</v>
      </c>
      <c r="C10" s="28" t="s">
        <v>58</v>
      </c>
      <c r="D10" s="29">
        <v>1</v>
      </c>
      <c r="E10" s="30">
        <v>4</v>
      </c>
      <c r="F10" s="27" t="s">
        <v>165</v>
      </c>
      <c r="G10" s="27" t="s">
        <v>688</v>
      </c>
      <c r="H10" s="31" t="s">
        <v>589</v>
      </c>
      <c r="I10" s="31" t="s">
        <v>590</v>
      </c>
      <c r="J10" s="27" t="s">
        <v>216</v>
      </c>
      <c r="K10" s="27" t="s">
        <v>753</v>
      </c>
      <c r="L10" s="32"/>
    </row>
    <row r="11" spans="1:12" s="5" customFormat="1" ht="78.75" x14ac:dyDescent="0.3">
      <c r="A11" s="17">
        <v>13</v>
      </c>
      <c r="B11" s="26" t="s">
        <v>61</v>
      </c>
      <c r="C11" s="28" t="s">
        <v>62</v>
      </c>
      <c r="D11" s="29">
        <v>1</v>
      </c>
      <c r="E11" s="30">
        <v>4</v>
      </c>
      <c r="F11" s="27" t="s">
        <v>16</v>
      </c>
      <c r="G11" s="27" t="s">
        <v>867</v>
      </c>
      <c r="H11" s="31" t="s">
        <v>354</v>
      </c>
      <c r="I11" s="31" t="s">
        <v>321</v>
      </c>
      <c r="J11" s="27" t="s">
        <v>724</v>
      </c>
      <c r="K11" s="27" t="s">
        <v>754</v>
      </c>
      <c r="L11" s="32"/>
    </row>
    <row r="12" spans="1:12" s="5" customFormat="1" ht="120" customHeight="1" x14ac:dyDescent="0.3">
      <c r="A12" s="18">
        <v>14</v>
      </c>
      <c r="B12" s="26" t="s">
        <v>63</v>
      </c>
      <c r="C12" s="28" t="s">
        <v>209</v>
      </c>
      <c r="D12" s="29">
        <v>1</v>
      </c>
      <c r="E12" s="30">
        <v>5</v>
      </c>
      <c r="F12" s="27" t="s">
        <v>13</v>
      </c>
      <c r="G12" s="27" t="s">
        <v>30</v>
      </c>
      <c r="H12" s="31" t="s">
        <v>872</v>
      </c>
      <c r="I12" s="31" t="s">
        <v>648</v>
      </c>
      <c r="J12" s="27" t="s">
        <v>604</v>
      </c>
      <c r="K12" s="27" t="s">
        <v>755</v>
      </c>
      <c r="L12" s="32"/>
    </row>
    <row r="13" spans="1:12" s="5" customFormat="1" ht="135" customHeight="1" x14ac:dyDescent="0.3">
      <c r="A13" s="18">
        <v>23</v>
      </c>
      <c r="B13" s="26" t="s">
        <v>68</v>
      </c>
      <c r="C13" s="28" t="s">
        <v>72</v>
      </c>
      <c r="D13" s="29">
        <v>1</v>
      </c>
      <c r="E13" s="30">
        <v>8</v>
      </c>
      <c r="F13" s="27" t="s">
        <v>13</v>
      </c>
      <c r="G13" s="27" t="s">
        <v>374</v>
      </c>
      <c r="H13" s="31" t="s">
        <v>873</v>
      </c>
      <c r="I13" s="31" t="s">
        <v>176</v>
      </c>
      <c r="J13" s="27" t="s">
        <v>649</v>
      </c>
      <c r="K13" s="27" t="s">
        <v>756</v>
      </c>
      <c r="L13" s="32"/>
    </row>
    <row r="14" spans="1:12" s="5" customFormat="1" ht="159.94999999999999" customHeight="1" x14ac:dyDescent="0.3">
      <c r="A14" s="17">
        <v>24</v>
      </c>
      <c r="B14" s="26" t="s">
        <v>73</v>
      </c>
      <c r="C14" s="28" t="s">
        <v>74</v>
      </c>
      <c r="D14" s="29">
        <v>1</v>
      </c>
      <c r="E14" s="30">
        <v>8</v>
      </c>
      <c r="F14" s="27" t="s">
        <v>13</v>
      </c>
      <c r="G14" s="27" t="s">
        <v>244</v>
      </c>
      <c r="H14" s="31" t="s">
        <v>647</v>
      </c>
      <c r="I14" s="31" t="s">
        <v>712</v>
      </c>
      <c r="J14" s="27" t="s">
        <v>608</v>
      </c>
      <c r="K14" s="27" t="s">
        <v>757</v>
      </c>
      <c r="L14" s="32"/>
    </row>
    <row r="15" spans="1:12" s="5" customFormat="1" ht="135" customHeight="1" x14ac:dyDescent="0.3">
      <c r="A15" s="17">
        <v>25</v>
      </c>
      <c r="B15" s="26" t="s">
        <v>73</v>
      </c>
      <c r="C15" s="28" t="s">
        <v>75</v>
      </c>
      <c r="D15" s="29">
        <v>1</v>
      </c>
      <c r="E15" s="30">
        <v>5</v>
      </c>
      <c r="F15" s="27" t="s">
        <v>13</v>
      </c>
      <c r="G15" s="27" t="s">
        <v>247</v>
      </c>
      <c r="H15" s="31" t="s">
        <v>246</v>
      </c>
      <c r="I15" s="31" t="s">
        <v>610</v>
      </c>
      <c r="J15" s="27" t="s">
        <v>608</v>
      </c>
      <c r="K15" s="27" t="s">
        <v>758</v>
      </c>
      <c r="L15" s="32"/>
    </row>
    <row r="16" spans="1:12" s="5" customFormat="1" ht="135" customHeight="1" x14ac:dyDescent="0.3">
      <c r="A16" s="18">
        <v>26</v>
      </c>
      <c r="B16" s="26" t="s">
        <v>73</v>
      </c>
      <c r="C16" s="28" t="s">
        <v>76</v>
      </c>
      <c r="D16" s="29">
        <v>1</v>
      </c>
      <c r="E16" s="30">
        <v>5</v>
      </c>
      <c r="F16" s="27" t="s">
        <v>13</v>
      </c>
      <c r="G16" s="27" t="s">
        <v>247</v>
      </c>
      <c r="H16" s="31" t="s">
        <v>249</v>
      </c>
      <c r="I16" s="31" t="s">
        <v>610</v>
      </c>
      <c r="J16" s="27" t="s">
        <v>609</v>
      </c>
      <c r="K16" s="27" t="s">
        <v>759</v>
      </c>
      <c r="L16" s="32"/>
    </row>
    <row r="17" spans="1:12" s="8" customFormat="1" ht="80.099999999999994" customHeight="1" x14ac:dyDescent="0.3">
      <c r="A17" s="18">
        <v>27</v>
      </c>
      <c r="B17" s="26" t="s">
        <v>77</v>
      </c>
      <c r="C17" s="28" t="s">
        <v>78</v>
      </c>
      <c r="D17" s="29">
        <v>1</v>
      </c>
      <c r="E17" s="30">
        <v>5</v>
      </c>
      <c r="F17" s="27" t="s">
        <v>13</v>
      </c>
      <c r="G17" s="27" t="s">
        <v>376</v>
      </c>
      <c r="H17" s="31" t="s">
        <v>377</v>
      </c>
      <c r="I17" s="31" t="s">
        <v>378</v>
      </c>
      <c r="J17" s="27" t="s">
        <v>379</v>
      </c>
      <c r="K17" s="27" t="s">
        <v>760</v>
      </c>
      <c r="L17" s="32"/>
    </row>
    <row r="18" spans="1:12" s="8" customFormat="1" ht="157.5" x14ac:dyDescent="0.3">
      <c r="A18" s="17">
        <v>28</v>
      </c>
      <c r="B18" s="26" t="s">
        <v>79</v>
      </c>
      <c r="C18" s="28" t="s">
        <v>236</v>
      </c>
      <c r="D18" s="29">
        <v>1</v>
      </c>
      <c r="E18" s="30">
        <v>5</v>
      </c>
      <c r="F18" s="27" t="s">
        <v>13</v>
      </c>
      <c r="G18" s="27" t="s">
        <v>170</v>
      </c>
      <c r="H18" s="31" t="s">
        <v>237</v>
      </c>
      <c r="I18" s="31" t="s">
        <v>660</v>
      </c>
      <c r="J18" s="27" t="s">
        <v>238</v>
      </c>
      <c r="K18" s="27" t="s">
        <v>761</v>
      </c>
      <c r="L18" s="32" t="s">
        <v>239</v>
      </c>
    </row>
    <row r="19" spans="1:12" s="8" customFormat="1" ht="135" customHeight="1" x14ac:dyDescent="0.3">
      <c r="A19" s="17">
        <v>29</v>
      </c>
      <c r="B19" s="26" t="s">
        <v>79</v>
      </c>
      <c r="C19" s="28" t="s">
        <v>80</v>
      </c>
      <c r="D19" s="29">
        <v>1</v>
      </c>
      <c r="E19" s="30">
        <v>4</v>
      </c>
      <c r="F19" s="27" t="s">
        <v>13</v>
      </c>
      <c r="G19" s="27" t="s">
        <v>163</v>
      </c>
      <c r="H19" s="31" t="s">
        <v>241</v>
      </c>
      <c r="I19" s="31" t="s">
        <v>655</v>
      </c>
      <c r="J19" s="27" t="s">
        <v>242</v>
      </c>
      <c r="K19" s="27" t="s">
        <v>762</v>
      </c>
      <c r="L19" s="32"/>
    </row>
    <row r="20" spans="1:12" s="8" customFormat="1" ht="135" customHeight="1" x14ac:dyDescent="0.3">
      <c r="A20" s="18">
        <v>30</v>
      </c>
      <c r="B20" s="26" t="s">
        <v>79</v>
      </c>
      <c r="C20" s="28" t="s">
        <v>81</v>
      </c>
      <c r="D20" s="29">
        <v>1</v>
      </c>
      <c r="E20" s="30">
        <v>4</v>
      </c>
      <c r="F20" s="27" t="s">
        <v>13</v>
      </c>
      <c r="G20" s="27" t="s">
        <v>164</v>
      </c>
      <c r="H20" s="31" t="s">
        <v>241</v>
      </c>
      <c r="I20" s="31" t="s">
        <v>655</v>
      </c>
      <c r="J20" s="27" t="s">
        <v>242</v>
      </c>
      <c r="K20" s="27" t="s">
        <v>762</v>
      </c>
      <c r="L20" s="32"/>
    </row>
    <row r="21" spans="1:12" s="8" customFormat="1" ht="110.1" customHeight="1" x14ac:dyDescent="0.3">
      <c r="A21" s="18">
        <v>31</v>
      </c>
      <c r="B21" s="26" t="s">
        <v>82</v>
      </c>
      <c r="C21" s="28" t="s">
        <v>83</v>
      </c>
      <c r="D21" s="29">
        <v>2</v>
      </c>
      <c r="E21" s="30">
        <v>5</v>
      </c>
      <c r="F21" s="27" t="s">
        <v>18</v>
      </c>
      <c r="G21" s="27" t="s">
        <v>298</v>
      </c>
      <c r="H21" s="31" t="s">
        <v>296</v>
      </c>
      <c r="I21" s="31" t="s">
        <v>297</v>
      </c>
      <c r="J21" s="27" t="s">
        <v>299</v>
      </c>
      <c r="K21" s="27" t="s">
        <v>763</v>
      </c>
      <c r="L21" s="32"/>
    </row>
    <row r="22" spans="1:12" s="8" customFormat="1" ht="110.1" customHeight="1" x14ac:dyDescent="0.3">
      <c r="A22" s="17">
        <v>32</v>
      </c>
      <c r="B22" s="26" t="s">
        <v>82</v>
      </c>
      <c r="C22" s="28" t="s">
        <v>84</v>
      </c>
      <c r="D22" s="29">
        <v>2</v>
      </c>
      <c r="E22" s="30">
        <v>5</v>
      </c>
      <c r="F22" s="27" t="s">
        <v>18</v>
      </c>
      <c r="G22" s="27" t="s">
        <v>298</v>
      </c>
      <c r="H22" s="31" t="s">
        <v>296</v>
      </c>
      <c r="I22" s="31" t="s">
        <v>297</v>
      </c>
      <c r="J22" s="27" t="s">
        <v>300</v>
      </c>
      <c r="K22" s="27" t="s">
        <v>763</v>
      </c>
      <c r="L22" s="32"/>
    </row>
    <row r="23" spans="1:12" s="5" customFormat="1" ht="110.1" customHeight="1" x14ac:dyDescent="0.3">
      <c r="A23" s="17">
        <v>33</v>
      </c>
      <c r="B23" s="26" t="s">
        <v>82</v>
      </c>
      <c r="C23" s="28" t="s">
        <v>301</v>
      </c>
      <c r="D23" s="29">
        <v>1</v>
      </c>
      <c r="E23" s="30">
        <v>5</v>
      </c>
      <c r="F23" s="27" t="s">
        <v>18</v>
      </c>
      <c r="G23" s="27" t="s">
        <v>298</v>
      </c>
      <c r="H23" s="31" t="s">
        <v>302</v>
      </c>
      <c r="I23" s="31" t="s">
        <v>297</v>
      </c>
      <c r="J23" s="27" t="s">
        <v>303</v>
      </c>
      <c r="K23" s="27" t="s">
        <v>763</v>
      </c>
      <c r="L23" s="32"/>
    </row>
    <row r="24" spans="1:12" s="5" customFormat="1" ht="110.1" customHeight="1" x14ac:dyDescent="0.3">
      <c r="A24" s="18">
        <v>34</v>
      </c>
      <c r="B24" s="26" t="s">
        <v>82</v>
      </c>
      <c r="C24" s="28" t="s">
        <v>85</v>
      </c>
      <c r="D24" s="29">
        <v>1</v>
      </c>
      <c r="E24" s="30">
        <v>6</v>
      </c>
      <c r="F24" s="27" t="s">
        <v>18</v>
      </c>
      <c r="G24" s="27" t="s">
        <v>304</v>
      </c>
      <c r="H24" s="31" t="s">
        <v>302</v>
      </c>
      <c r="I24" s="31" t="s">
        <v>297</v>
      </c>
      <c r="J24" s="27" t="s">
        <v>305</v>
      </c>
      <c r="K24" s="27" t="s">
        <v>763</v>
      </c>
      <c r="L24" s="32"/>
    </row>
    <row r="25" spans="1:12" s="5" customFormat="1" ht="80.099999999999994" customHeight="1" x14ac:dyDescent="0.3">
      <c r="A25" s="17">
        <v>40</v>
      </c>
      <c r="B25" s="26" t="s">
        <v>86</v>
      </c>
      <c r="C25" s="28" t="s">
        <v>389</v>
      </c>
      <c r="D25" s="29">
        <v>1</v>
      </c>
      <c r="E25" s="30">
        <v>5</v>
      </c>
      <c r="F25" s="27" t="s">
        <v>13</v>
      </c>
      <c r="G25" s="27" t="s">
        <v>390</v>
      </c>
      <c r="H25" s="31" t="s">
        <v>391</v>
      </c>
      <c r="I25" s="31" t="s">
        <v>670</v>
      </c>
      <c r="J25" s="27" t="s">
        <v>392</v>
      </c>
      <c r="K25" s="27" t="s">
        <v>764</v>
      </c>
      <c r="L25" s="32"/>
    </row>
    <row r="26" spans="1:12" s="5" customFormat="1" ht="135" customHeight="1" x14ac:dyDescent="0.3">
      <c r="A26" s="17">
        <v>41</v>
      </c>
      <c r="B26" s="26" t="s">
        <v>91</v>
      </c>
      <c r="C26" s="28" t="s">
        <v>92</v>
      </c>
      <c r="D26" s="29">
        <v>1</v>
      </c>
      <c r="E26" s="30">
        <v>4</v>
      </c>
      <c r="F26" s="27" t="s">
        <v>13</v>
      </c>
      <c r="G26" s="27" t="s">
        <v>394</v>
      </c>
      <c r="H26" s="31" t="s">
        <v>395</v>
      </c>
      <c r="I26" s="31" t="s">
        <v>396</v>
      </c>
      <c r="J26" s="27" t="s">
        <v>397</v>
      </c>
      <c r="K26" s="27" t="s">
        <v>765</v>
      </c>
      <c r="L26" s="32"/>
    </row>
    <row r="27" spans="1:12" s="5" customFormat="1" ht="135" customHeight="1" x14ac:dyDescent="0.3">
      <c r="A27" s="18">
        <v>42</v>
      </c>
      <c r="B27" s="26" t="s">
        <v>91</v>
      </c>
      <c r="C27" s="28" t="s">
        <v>93</v>
      </c>
      <c r="D27" s="29">
        <v>1</v>
      </c>
      <c r="E27" s="30">
        <v>4</v>
      </c>
      <c r="F27" s="27" t="s">
        <v>13</v>
      </c>
      <c r="G27" s="27" t="s">
        <v>398</v>
      </c>
      <c r="H27" s="31" t="s">
        <v>874</v>
      </c>
      <c r="I27" s="31" t="s">
        <v>396</v>
      </c>
      <c r="J27" s="27" t="s">
        <v>399</v>
      </c>
      <c r="K27" s="27" t="s">
        <v>765</v>
      </c>
      <c r="L27" s="32"/>
    </row>
    <row r="28" spans="1:12" s="5" customFormat="1" ht="80.099999999999994" customHeight="1" x14ac:dyDescent="0.3">
      <c r="A28" s="17">
        <v>44</v>
      </c>
      <c r="B28" s="26" t="s">
        <v>91</v>
      </c>
      <c r="C28" s="28" t="s">
        <v>96</v>
      </c>
      <c r="D28" s="29">
        <v>1</v>
      </c>
      <c r="E28" s="30">
        <v>4</v>
      </c>
      <c r="F28" s="27" t="s">
        <v>13</v>
      </c>
      <c r="G28" s="27" t="s">
        <v>168</v>
      </c>
      <c r="H28" s="31" t="s">
        <v>402</v>
      </c>
      <c r="I28" s="31" t="s">
        <v>403</v>
      </c>
      <c r="J28" s="27" t="s">
        <v>404</v>
      </c>
      <c r="K28" s="27" t="s">
        <v>766</v>
      </c>
      <c r="L28" s="32"/>
    </row>
    <row r="29" spans="1:12" s="5" customFormat="1" ht="80.099999999999994" customHeight="1" x14ac:dyDescent="0.3">
      <c r="A29" s="17">
        <v>45</v>
      </c>
      <c r="B29" s="26" t="s">
        <v>91</v>
      </c>
      <c r="C29" s="28" t="s">
        <v>95</v>
      </c>
      <c r="D29" s="29">
        <v>1</v>
      </c>
      <c r="E29" s="30">
        <v>6</v>
      </c>
      <c r="F29" s="27" t="s">
        <v>13</v>
      </c>
      <c r="G29" s="27" t="s">
        <v>265</v>
      </c>
      <c r="H29" s="31" t="s">
        <v>263</v>
      </c>
      <c r="I29" s="31" t="s">
        <v>264</v>
      </c>
      <c r="J29" s="27" t="s">
        <v>266</v>
      </c>
      <c r="K29" s="27" t="s">
        <v>767</v>
      </c>
      <c r="L29" s="32"/>
    </row>
    <row r="30" spans="1:12" s="5" customFormat="1" ht="110.1" customHeight="1" x14ac:dyDescent="0.3">
      <c r="A30" s="18">
        <v>46</v>
      </c>
      <c r="B30" s="26" t="s">
        <v>97</v>
      </c>
      <c r="C30" s="28" t="s">
        <v>99</v>
      </c>
      <c r="D30" s="29">
        <v>1</v>
      </c>
      <c r="E30" s="30">
        <v>6</v>
      </c>
      <c r="F30" s="27" t="s">
        <v>13</v>
      </c>
      <c r="G30" s="27" t="s">
        <v>338</v>
      </c>
      <c r="H30" s="31" t="s">
        <v>308</v>
      </c>
      <c r="I30" s="31" t="s">
        <v>656</v>
      </c>
      <c r="J30" s="27" t="s">
        <v>309</v>
      </c>
      <c r="K30" s="27" t="s">
        <v>768</v>
      </c>
      <c r="L30" s="32"/>
    </row>
    <row r="31" spans="1:12" s="5" customFormat="1" ht="80.099999999999994" customHeight="1" x14ac:dyDescent="0.3">
      <c r="A31" s="18">
        <v>47</v>
      </c>
      <c r="B31" s="26" t="s">
        <v>97</v>
      </c>
      <c r="C31" s="28" t="s">
        <v>98</v>
      </c>
      <c r="D31" s="29">
        <v>1</v>
      </c>
      <c r="E31" s="30">
        <v>6</v>
      </c>
      <c r="F31" s="27" t="s">
        <v>13</v>
      </c>
      <c r="G31" s="27" t="s">
        <v>339</v>
      </c>
      <c r="H31" s="31" t="s">
        <v>311</v>
      </c>
      <c r="I31" s="31" t="s">
        <v>312</v>
      </c>
      <c r="J31" s="27" t="s">
        <v>313</v>
      </c>
      <c r="K31" s="27" t="s">
        <v>769</v>
      </c>
      <c r="L31" s="32"/>
    </row>
    <row r="32" spans="1:12" s="5" customFormat="1" ht="94.5" customHeight="1" x14ac:dyDescent="0.3">
      <c r="A32" s="17">
        <v>48</v>
      </c>
      <c r="B32" s="26" t="s">
        <v>97</v>
      </c>
      <c r="C32" s="28" t="s">
        <v>100</v>
      </c>
      <c r="D32" s="29">
        <v>1</v>
      </c>
      <c r="E32" s="30">
        <v>6</v>
      </c>
      <c r="F32" s="27" t="s">
        <v>13</v>
      </c>
      <c r="G32" s="27" t="s">
        <v>405</v>
      </c>
      <c r="H32" s="31" t="s">
        <v>880</v>
      </c>
      <c r="I32" s="31" t="s">
        <v>315</v>
      </c>
      <c r="J32" s="27" t="s">
        <v>316</v>
      </c>
      <c r="K32" s="27" t="s">
        <v>770</v>
      </c>
      <c r="L32" s="32"/>
    </row>
    <row r="33" spans="1:12" s="5" customFormat="1" ht="110.1" customHeight="1" x14ac:dyDescent="0.3">
      <c r="A33" s="17">
        <v>52</v>
      </c>
      <c r="B33" s="26" t="s">
        <v>105</v>
      </c>
      <c r="C33" s="28" t="s">
        <v>106</v>
      </c>
      <c r="D33" s="29">
        <v>1</v>
      </c>
      <c r="E33" s="30">
        <v>6</v>
      </c>
      <c r="F33" s="27" t="s">
        <v>13</v>
      </c>
      <c r="G33" s="27" t="s">
        <v>413</v>
      </c>
      <c r="H33" s="31" t="s">
        <v>231</v>
      </c>
      <c r="I33" s="31" t="s">
        <v>232</v>
      </c>
      <c r="J33" s="27" t="s">
        <v>233</v>
      </c>
      <c r="K33" s="27" t="s">
        <v>771</v>
      </c>
      <c r="L33" s="32"/>
    </row>
    <row r="34" spans="1:12" s="5" customFormat="1" ht="110.1" customHeight="1" x14ac:dyDescent="0.3">
      <c r="A34" s="17">
        <v>53</v>
      </c>
      <c r="B34" s="26" t="s">
        <v>107</v>
      </c>
      <c r="C34" s="28" t="s">
        <v>415</v>
      </c>
      <c r="D34" s="29">
        <v>1</v>
      </c>
      <c r="E34" s="30">
        <v>5</v>
      </c>
      <c r="F34" s="27" t="s">
        <v>13</v>
      </c>
      <c r="G34" s="27" t="s">
        <v>416</v>
      </c>
      <c r="H34" s="31" t="s">
        <v>417</v>
      </c>
      <c r="I34" s="31" t="s">
        <v>269</v>
      </c>
      <c r="J34" s="27" t="s">
        <v>107</v>
      </c>
      <c r="K34" s="27" t="s">
        <v>772</v>
      </c>
      <c r="L34" s="32"/>
    </row>
    <row r="35" spans="1:12" s="5" customFormat="1" ht="69.95" customHeight="1" x14ac:dyDescent="0.3">
      <c r="A35" s="18">
        <v>54</v>
      </c>
      <c r="B35" s="26" t="s">
        <v>107</v>
      </c>
      <c r="C35" s="28" t="s">
        <v>418</v>
      </c>
      <c r="D35" s="29">
        <v>1</v>
      </c>
      <c r="E35" s="30">
        <v>3</v>
      </c>
      <c r="F35" s="27" t="s">
        <v>13</v>
      </c>
      <c r="G35" s="27" t="s">
        <v>419</v>
      </c>
      <c r="H35" s="31" t="s">
        <v>420</v>
      </c>
      <c r="I35" s="31" t="s">
        <v>421</v>
      </c>
      <c r="J35" s="27" t="s">
        <v>107</v>
      </c>
      <c r="K35" s="27" t="s">
        <v>772</v>
      </c>
      <c r="L35" s="32"/>
    </row>
    <row r="36" spans="1:12" s="5" customFormat="1" ht="80.099999999999994" customHeight="1" x14ac:dyDescent="0.3">
      <c r="A36" s="18">
        <v>55</v>
      </c>
      <c r="B36" s="26" t="s">
        <v>107</v>
      </c>
      <c r="C36" s="41" t="s">
        <v>696</v>
      </c>
      <c r="D36" s="29">
        <v>1</v>
      </c>
      <c r="E36" s="30">
        <v>5</v>
      </c>
      <c r="F36" s="27" t="s">
        <v>13</v>
      </c>
      <c r="G36" s="27" t="s">
        <v>322</v>
      </c>
      <c r="H36" s="31" t="s">
        <v>423</v>
      </c>
      <c r="I36" s="31" t="s">
        <v>424</v>
      </c>
      <c r="J36" s="27" t="s">
        <v>425</v>
      </c>
      <c r="K36" s="27" t="s">
        <v>773</v>
      </c>
      <c r="L36" s="32"/>
    </row>
    <row r="37" spans="1:12" s="5" customFormat="1" ht="110.1" customHeight="1" x14ac:dyDescent="0.3">
      <c r="A37" s="17">
        <v>56</v>
      </c>
      <c r="B37" s="26" t="s">
        <v>108</v>
      </c>
      <c r="C37" s="28" t="s">
        <v>109</v>
      </c>
      <c r="D37" s="29">
        <v>1</v>
      </c>
      <c r="E37" s="30">
        <v>5</v>
      </c>
      <c r="F37" s="27" t="s">
        <v>18</v>
      </c>
      <c r="G37" s="27" t="s">
        <v>638</v>
      </c>
      <c r="H37" s="31" t="s">
        <v>267</v>
      </c>
      <c r="I37" s="31" t="s">
        <v>162</v>
      </c>
      <c r="J37" s="27" t="s">
        <v>612</v>
      </c>
      <c r="K37" s="27" t="s">
        <v>774</v>
      </c>
      <c r="L37" s="32"/>
    </row>
    <row r="38" spans="1:12" s="8" customFormat="1" ht="135" customHeight="1" x14ac:dyDescent="0.3">
      <c r="A38" s="17">
        <v>57</v>
      </c>
      <c r="B38" s="26" t="s">
        <v>108</v>
      </c>
      <c r="C38" s="28" t="s">
        <v>629</v>
      </c>
      <c r="D38" s="29">
        <v>1</v>
      </c>
      <c r="E38" s="30">
        <v>5</v>
      </c>
      <c r="F38" s="27" t="s">
        <v>13</v>
      </c>
      <c r="G38" s="27" t="s">
        <v>427</v>
      </c>
      <c r="H38" s="31" t="s">
        <v>279</v>
      </c>
      <c r="I38" s="31" t="s">
        <v>332</v>
      </c>
      <c r="J38" s="27" t="s">
        <v>613</v>
      </c>
      <c r="K38" s="27" t="s">
        <v>774</v>
      </c>
      <c r="L38" s="32"/>
    </row>
    <row r="39" spans="1:12" s="5" customFormat="1" ht="135" customHeight="1" x14ac:dyDescent="0.3">
      <c r="A39" s="18">
        <v>58</v>
      </c>
      <c r="B39" s="26" t="s">
        <v>108</v>
      </c>
      <c r="C39" s="28" t="s">
        <v>630</v>
      </c>
      <c r="D39" s="29">
        <v>1</v>
      </c>
      <c r="E39" s="30">
        <v>5</v>
      </c>
      <c r="F39" s="27" t="s">
        <v>13</v>
      </c>
      <c r="G39" s="27" t="s">
        <v>427</v>
      </c>
      <c r="H39" s="31" t="s">
        <v>699</v>
      </c>
      <c r="I39" s="31" t="s">
        <v>332</v>
      </c>
      <c r="J39" s="27" t="s">
        <v>620</v>
      </c>
      <c r="K39" s="27" t="s">
        <v>774</v>
      </c>
      <c r="L39" s="32"/>
    </row>
    <row r="40" spans="1:12" s="10" customFormat="1" ht="80.099999999999994" customHeight="1" x14ac:dyDescent="0.3">
      <c r="A40" s="17">
        <v>60</v>
      </c>
      <c r="B40" s="26" t="s">
        <v>108</v>
      </c>
      <c r="C40" s="28" t="s">
        <v>110</v>
      </c>
      <c r="D40" s="29">
        <v>1</v>
      </c>
      <c r="E40" s="30">
        <v>5</v>
      </c>
      <c r="F40" s="27" t="s">
        <v>18</v>
      </c>
      <c r="G40" s="27" t="s">
        <v>745</v>
      </c>
      <c r="H40" s="31" t="s">
        <v>698</v>
      </c>
      <c r="I40" s="31" t="s">
        <v>268</v>
      </c>
      <c r="J40" s="27" t="s">
        <v>725</v>
      </c>
      <c r="K40" s="27" t="s">
        <v>774</v>
      </c>
      <c r="L40" s="32"/>
    </row>
    <row r="41" spans="1:12" s="5" customFormat="1" ht="110.1" customHeight="1" x14ac:dyDescent="0.3">
      <c r="A41" s="17">
        <v>64</v>
      </c>
      <c r="B41" s="26" t="s">
        <v>108</v>
      </c>
      <c r="C41" s="28" t="s">
        <v>627</v>
      </c>
      <c r="D41" s="29">
        <v>1</v>
      </c>
      <c r="E41" s="30">
        <v>4</v>
      </c>
      <c r="F41" s="27" t="s">
        <v>18</v>
      </c>
      <c r="G41" s="27" t="s">
        <v>428</v>
      </c>
      <c r="H41" s="31" t="s">
        <v>272</v>
      </c>
      <c r="I41" s="31" t="s">
        <v>273</v>
      </c>
      <c r="J41" s="27" t="s">
        <v>598</v>
      </c>
      <c r="K41" s="27" t="s">
        <v>774</v>
      </c>
      <c r="L41" s="32"/>
    </row>
    <row r="42" spans="1:12" s="5" customFormat="1" ht="80.099999999999994" customHeight="1" x14ac:dyDescent="0.3">
      <c r="A42" s="18">
        <v>66</v>
      </c>
      <c r="B42" s="26" t="s">
        <v>108</v>
      </c>
      <c r="C42" s="28" t="s">
        <v>111</v>
      </c>
      <c r="D42" s="29">
        <v>1</v>
      </c>
      <c r="E42" s="30">
        <v>5</v>
      </c>
      <c r="F42" s="27" t="s">
        <v>18</v>
      </c>
      <c r="G42" s="27" t="s">
        <v>429</v>
      </c>
      <c r="H42" s="31" t="s">
        <v>663</v>
      </c>
      <c r="I42" s="31" t="s">
        <v>333</v>
      </c>
      <c r="J42" s="27" t="s">
        <v>614</v>
      </c>
      <c r="K42" s="27" t="s">
        <v>774</v>
      </c>
      <c r="L42" s="32"/>
    </row>
    <row r="43" spans="1:12" s="5" customFormat="1" ht="80.099999999999994" customHeight="1" x14ac:dyDescent="0.3">
      <c r="A43" s="18">
        <v>67</v>
      </c>
      <c r="B43" s="26" t="s">
        <v>108</v>
      </c>
      <c r="C43" s="28" t="s">
        <v>430</v>
      </c>
      <c r="D43" s="29">
        <v>1</v>
      </c>
      <c r="E43" s="30">
        <v>5</v>
      </c>
      <c r="F43" s="27" t="s">
        <v>18</v>
      </c>
      <c r="G43" s="27" t="s">
        <v>429</v>
      </c>
      <c r="H43" s="31" t="s">
        <v>334</v>
      </c>
      <c r="I43" s="31" t="s">
        <v>335</v>
      </c>
      <c r="J43" s="27" t="s">
        <v>615</v>
      </c>
      <c r="K43" s="27" t="s">
        <v>774</v>
      </c>
      <c r="L43" s="32"/>
    </row>
    <row r="44" spans="1:12" s="5" customFormat="1" ht="131.25" x14ac:dyDescent="0.3">
      <c r="A44" s="17">
        <v>69</v>
      </c>
      <c r="B44" s="26" t="s">
        <v>108</v>
      </c>
      <c r="C44" s="41" t="s">
        <v>702</v>
      </c>
      <c r="D44" s="29">
        <v>1</v>
      </c>
      <c r="E44" s="30">
        <v>7</v>
      </c>
      <c r="F44" s="27" t="s">
        <v>13</v>
      </c>
      <c r="G44" s="27" t="s">
        <v>433</v>
      </c>
      <c r="H44" s="31" t="s">
        <v>664</v>
      </c>
      <c r="I44" s="31" t="s">
        <v>661</v>
      </c>
      <c r="J44" s="27" t="s">
        <v>657</v>
      </c>
      <c r="K44" s="27" t="s">
        <v>775</v>
      </c>
      <c r="L44" s="32"/>
    </row>
    <row r="45" spans="1:12" s="5" customFormat="1" ht="80.099999999999994" customHeight="1" x14ac:dyDescent="0.3">
      <c r="A45" s="18">
        <v>70</v>
      </c>
      <c r="B45" s="26" t="s">
        <v>183</v>
      </c>
      <c r="C45" s="28" t="s">
        <v>25</v>
      </c>
      <c r="D45" s="29">
        <v>1</v>
      </c>
      <c r="E45" s="30">
        <v>5</v>
      </c>
      <c r="F45" s="27" t="s">
        <v>12</v>
      </c>
      <c r="G45" s="27" t="s">
        <v>434</v>
      </c>
      <c r="H45" s="31" t="s">
        <v>858</v>
      </c>
      <c r="I45" s="31" t="s">
        <v>857</v>
      </c>
      <c r="J45" s="27" t="s">
        <v>185</v>
      </c>
      <c r="K45" s="27" t="s">
        <v>184</v>
      </c>
      <c r="L45" s="32"/>
    </row>
    <row r="46" spans="1:12" s="5" customFormat="1" ht="69.95" customHeight="1" x14ac:dyDescent="0.3">
      <c r="A46" s="18">
        <v>71</v>
      </c>
      <c r="B46" s="26" t="s">
        <v>183</v>
      </c>
      <c r="C46" s="28" t="s">
        <v>703</v>
      </c>
      <c r="D46" s="29">
        <v>1</v>
      </c>
      <c r="E46" s="30">
        <v>5</v>
      </c>
      <c r="F46" s="27" t="s">
        <v>13</v>
      </c>
      <c r="G46" s="27" t="s">
        <v>435</v>
      </c>
      <c r="H46" s="31" t="s">
        <v>704</v>
      </c>
      <c r="I46" s="31" t="s">
        <v>186</v>
      </c>
      <c r="J46" s="27" t="s">
        <v>625</v>
      </c>
      <c r="K46" s="27" t="s">
        <v>776</v>
      </c>
      <c r="L46" s="32"/>
    </row>
    <row r="47" spans="1:12" s="5" customFormat="1" ht="69.95" customHeight="1" x14ac:dyDescent="0.3">
      <c r="A47" s="17">
        <v>72</v>
      </c>
      <c r="B47" s="26" t="s">
        <v>183</v>
      </c>
      <c r="C47" s="28" t="s">
        <v>159</v>
      </c>
      <c r="D47" s="29">
        <v>1</v>
      </c>
      <c r="E47" s="30">
        <v>5</v>
      </c>
      <c r="F47" s="27" t="s">
        <v>13</v>
      </c>
      <c r="G47" s="27" t="s">
        <v>436</v>
      </c>
      <c r="H47" s="31" t="s">
        <v>437</v>
      </c>
      <c r="I47" s="31" t="s">
        <v>438</v>
      </c>
      <c r="J47" s="27" t="s">
        <v>623</v>
      </c>
      <c r="K47" s="27" t="s">
        <v>777</v>
      </c>
      <c r="L47" s="32"/>
    </row>
    <row r="48" spans="1:12" s="5" customFormat="1" ht="135" customHeight="1" x14ac:dyDescent="0.3">
      <c r="A48" s="17">
        <v>73</v>
      </c>
      <c r="B48" s="26" t="s">
        <v>183</v>
      </c>
      <c r="C48" s="41" t="s">
        <v>700</v>
      </c>
      <c r="D48" s="29">
        <v>1</v>
      </c>
      <c r="E48" s="30">
        <v>5</v>
      </c>
      <c r="F48" s="27" t="s">
        <v>12</v>
      </c>
      <c r="G48" s="27" t="s">
        <v>439</v>
      </c>
      <c r="H48" s="31" t="s">
        <v>875</v>
      </c>
      <c r="I48" s="31" t="s">
        <v>441</v>
      </c>
      <c r="J48" s="27" t="s">
        <v>624</v>
      </c>
      <c r="K48" s="27" t="s">
        <v>777</v>
      </c>
      <c r="L48" s="32"/>
    </row>
    <row r="49" spans="1:12" s="5" customFormat="1" ht="135" customHeight="1" x14ac:dyDescent="0.3">
      <c r="A49" s="17">
        <v>76</v>
      </c>
      <c r="B49" s="26" t="s">
        <v>183</v>
      </c>
      <c r="C49" s="41" t="s">
        <v>701</v>
      </c>
      <c r="D49" s="29">
        <v>1</v>
      </c>
      <c r="E49" s="30">
        <v>5</v>
      </c>
      <c r="F49" s="27" t="s">
        <v>17</v>
      </c>
      <c r="G49" s="27" t="s">
        <v>442</v>
      </c>
      <c r="H49" s="31" t="s">
        <v>440</v>
      </c>
      <c r="I49" s="31" t="s">
        <v>441</v>
      </c>
      <c r="J49" s="27" t="s">
        <v>624</v>
      </c>
      <c r="K49" s="27" t="s">
        <v>777</v>
      </c>
      <c r="L49" s="32"/>
    </row>
    <row r="50" spans="1:12" s="5" customFormat="1" ht="110.1" customHeight="1" x14ac:dyDescent="0.3">
      <c r="A50" s="18">
        <v>78</v>
      </c>
      <c r="B50" s="26" t="s">
        <v>112</v>
      </c>
      <c r="C50" s="28" t="s">
        <v>115</v>
      </c>
      <c r="D50" s="29">
        <v>1</v>
      </c>
      <c r="E50" s="30">
        <v>4</v>
      </c>
      <c r="F50" s="27" t="s">
        <v>13</v>
      </c>
      <c r="G50" s="27" t="s">
        <v>443</v>
      </c>
      <c r="H50" s="31" t="s">
        <v>218</v>
      </c>
      <c r="I50" s="31" t="s">
        <v>219</v>
      </c>
      <c r="J50" s="27" t="s">
        <v>220</v>
      </c>
      <c r="K50" s="27" t="s">
        <v>778</v>
      </c>
      <c r="L50" s="32"/>
    </row>
    <row r="51" spans="1:12" s="5" customFormat="1" ht="110.1" customHeight="1" x14ac:dyDescent="0.3">
      <c r="A51" s="17">
        <v>80</v>
      </c>
      <c r="B51" s="26" t="s">
        <v>112</v>
      </c>
      <c r="C51" s="28" t="s">
        <v>116</v>
      </c>
      <c r="D51" s="29">
        <v>1</v>
      </c>
      <c r="E51" s="30">
        <v>5</v>
      </c>
      <c r="F51" s="27" t="s">
        <v>13</v>
      </c>
      <c r="G51" s="27" t="s">
        <v>444</v>
      </c>
      <c r="H51" s="31" t="s">
        <v>218</v>
      </c>
      <c r="I51" s="31" t="s">
        <v>658</v>
      </c>
      <c r="J51" s="27" t="s">
        <v>220</v>
      </c>
      <c r="K51" s="27" t="s">
        <v>778</v>
      </c>
      <c r="L51" s="32"/>
    </row>
    <row r="52" spans="1:12" s="5" customFormat="1" ht="110.1" customHeight="1" x14ac:dyDescent="0.3">
      <c r="A52" s="17">
        <v>81</v>
      </c>
      <c r="B52" s="26" t="s">
        <v>112</v>
      </c>
      <c r="C52" s="28" t="s">
        <v>113</v>
      </c>
      <c r="D52" s="29">
        <v>1</v>
      </c>
      <c r="E52" s="30">
        <v>5</v>
      </c>
      <c r="F52" s="27" t="s">
        <v>13</v>
      </c>
      <c r="G52" s="27" t="s">
        <v>160</v>
      </c>
      <c r="H52" s="31" t="s">
        <v>859</v>
      </c>
      <c r="I52" s="31" t="s">
        <v>223</v>
      </c>
      <c r="J52" s="27" t="s">
        <v>224</v>
      </c>
      <c r="K52" s="27" t="s">
        <v>779</v>
      </c>
      <c r="L52" s="32"/>
    </row>
    <row r="53" spans="1:12" s="5" customFormat="1" ht="110.1" customHeight="1" x14ac:dyDescent="0.3">
      <c r="A53" s="18">
        <v>82</v>
      </c>
      <c r="B53" s="26" t="s">
        <v>112</v>
      </c>
      <c r="C53" s="28" t="s">
        <v>114</v>
      </c>
      <c r="D53" s="29">
        <v>1</v>
      </c>
      <c r="E53" s="30">
        <v>5</v>
      </c>
      <c r="F53" s="27" t="s">
        <v>13</v>
      </c>
      <c r="G53" s="27" t="s">
        <v>161</v>
      </c>
      <c r="H53" s="31" t="s">
        <v>222</v>
      </c>
      <c r="I53" s="31" t="s">
        <v>223</v>
      </c>
      <c r="J53" s="27" t="s">
        <v>224</v>
      </c>
      <c r="K53" s="27" t="s">
        <v>779</v>
      </c>
      <c r="L53" s="32"/>
    </row>
    <row r="54" spans="1:12" s="5" customFormat="1" ht="69.95" customHeight="1" x14ac:dyDescent="0.3">
      <c r="A54" s="18">
        <v>87</v>
      </c>
      <c r="B54" s="26" t="s">
        <v>121</v>
      </c>
      <c r="C54" s="28" t="s">
        <v>448</v>
      </c>
      <c r="D54" s="29">
        <v>1</v>
      </c>
      <c r="E54" s="30">
        <v>5</v>
      </c>
      <c r="F54" s="27" t="s">
        <v>13</v>
      </c>
      <c r="G54" s="27" t="s">
        <v>449</v>
      </c>
      <c r="H54" s="31" t="s">
        <v>450</v>
      </c>
      <c r="I54" s="31" t="s">
        <v>451</v>
      </c>
      <c r="J54" s="27" t="s">
        <v>595</v>
      </c>
      <c r="K54" s="27" t="s">
        <v>780</v>
      </c>
      <c r="L54" s="32"/>
    </row>
    <row r="55" spans="1:12" s="5" customFormat="1" ht="80.099999999999994" customHeight="1" x14ac:dyDescent="0.3">
      <c r="A55" s="17">
        <v>88</v>
      </c>
      <c r="B55" s="26" t="s">
        <v>121</v>
      </c>
      <c r="C55" s="28" t="s">
        <v>453</v>
      </c>
      <c r="D55" s="29">
        <v>1</v>
      </c>
      <c r="E55" s="30">
        <v>4</v>
      </c>
      <c r="F55" s="27" t="s">
        <v>13</v>
      </c>
      <c r="G55" s="27" t="s">
        <v>454</v>
      </c>
      <c r="H55" s="31" t="s">
        <v>455</v>
      </c>
      <c r="I55" s="31" t="s">
        <v>456</v>
      </c>
      <c r="J55" s="27" t="s">
        <v>727</v>
      </c>
      <c r="K55" s="27" t="s">
        <v>781</v>
      </c>
      <c r="L55" s="32"/>
    </row>
    <row r="56" spans="1:12" s="5" customFormat="1" ht="80.099999999999994" customHeight="1" x14ac:dyDescent="0.3">
      <c r="A56" s="17">
        <v>89</v>
      </c>
      <c r="B56" s="26" t="s">
        <v>121</v>
      </c>
      <c r="C56" s="28" t="s">
        <v>457</v>
      </c>
      <c r="D56" s="29">
        <v>1</v>
      </c>
      <c r="E56" s="30">
        <v>4</v>
      </c>
      <c r="F56" s="27" t="s">
        <v>13</v>
      </c>
      <c r="G56" s="27" t="s">
        <v>428</v>
      </c>
      <c r="H56" s="31" t="s">
        <v>455</v>
      </c>
      <c r="I56" s="31" t="s">
        <v>456</v>
      </c>
      <c r="J56" s="27" t="s">
        <v>727</v>
      </c>
      <c r="K56" s="27" t="s">
        <v>781</v>
      </c>
      <c r="L56" s="32"/>
    </row>
    <row r="57" spans="1:12" s="5" customFormat="1" ht="80.099999999999994" customHeight="1" x14ac:dyDescent="0.3">
      <c r="A57" s="18">
        <v>91</v>
      </c>
      <c r="B57" s="26" t="s">
        <v>121</v>
      </c>
      <c r="C57" s="28" t="s">
        <v>459</v>
      </c>
      <c r="D57" s="29">
        <v>1</v>
      </c>
      <c r="E57" s="30">
        <v>5</v>
      </c>
      <c r="F57" s="27" t="s">
        <v>13</v>
      </c>
      <c r="G57" s="27" t="s">
        <v>705</v>
      </c>
      <c r="H57" s="31" t="s">
        <v>460</v>
      </c>
      <c r="I57" s="31" t="s">
        <v>461</v>
      </c>
      <c r="J57" s="27" t="s">
        <v>726</v>
      </c>
      <c r="K57" s="27" t="s">
        <v>782</v>
      </c>
      <c r="L57" s="32"/>
    </row>
    <row r="58" spans="1:12" s="5" customFormat="1" ht="116.25" customHeight="1" x14ac:dyDescent="0.3">
      <c r="A58" s="17">
        <v>93</v>
      </c>
      <c r="B58" s="26" t="s">
        <v>121</v>
      </c>
      <c r="C58" s="28" t="s">
        <v>466</v>
      </c>
      <c r="D58" s="29">
        <v>1</v>
      </c>
      <c r="E58" s="30">
        <v>4</v>
      </c>
      <c r="F58" s="27" t="s">
        <v>13</v>
      </c>
      <c r="G58" s="27" t="s">
        <v>207</v>
      </c>
      <c r="H58" s="31" t="s">
        <v>876</v>
      </c>
      <c r="I58" s="31" t="s">
        <v>467</v>
      </c>
      <c r="J58" s="27" t="s">
        <v>728</v>
      </c>
      <c r="K58" s="27" t="s">
        <v>783</v>
      </c>
      <c r="L58" s="32"/>
    </row>
    <row r="59" spans="1:12" s="5" customFormat="1" ht="110.1" customHeight="1" x14ac:dyDescent="0.3">
      <c r="A59" s="18">
        <v>95</v>
      </c>
      <c r="B59" s="26" t="s">
        <v>123</v>
      </c>
      <c r="C59" s="28" t="s">
        <v>469</v>
      </c>
      <c r="D59" s="29">
        <v>1</v>
      </c>
      <c r="E59" s="30">
        <v>4</v>
      </c>
      <c r="F59" s="27" t="s">
        <v>13</v>
      </c>
      <c r="G59" s="27" t="s">
        <v>470</v>
      </c>
      <c r="H59" s="31" t="s">
        <v>651</v>
      </c>
      <c r="I59" s="31" t="s">
        <v>471</v>
      </c>
      <c r="J59" s="27" t="s">
        <v>720</v>
      </c>
      <c r="K59" s="27" t="s">
        <v>784</v>
      </c>
      <c r="L59" s="32"/>
    </row>
    <row r="60" spans="1:12" s="5" customFormat="1" ht="110.1" customHeight="1" x14ac:dyDescent="0.3">
      <c r="A60" s="17">
        <v>96</v>
      </c>
      <c r="B60" s="26" t="s">
        <v>123</v>
      </c>
      <c r="C60" s="28" t="s">
        <v>124</v>
      </c>
      <c r="D60" s="29">
        <v>1</v>
      </c>
      <c r="E60" s="30">
        <v>5</v>
      </c>
      <c r="F60" s="27" t="s">
        <v>13</v>
      </c>
      <c r="G60" s="27" t="s">
        <v>472</v>
      </c>
      <c r="H60" s="31" t="s">
        <v>860</v>
      </c>
      <c r="I60" s="31" t="s">
        <v>276</v>
      </c>
      <c r="J60" s="27" t="s">
        <v>720</v>
      </c>
      <c r="K60" s="27" t="s">
        <v>852</v>
      </c>
      <c r="L60" s="32"/>
    </row>
    <row r="61" spans="1:12" s="5" customFormat="1" ht="80.099999999999994" customHeight="1" x14ac:dyDescent="0.3">
      <c r="A61" s="18">
        <v>99</v>
      </c>
      <c r="B61" s="26" t="s">
        <v>125</v>
      </c>
      <c r="C61" s="28" t="s">
        <v>484</v>
      </c>
      <c r="D61" s="29">
        <v>1</v>
      </c>
      <c r="E61" s="30">
        <v>5</v>
      </c>
      <c r="F61" s="27" t="s">
        <v>13</v>
      </c>
      <c r="G61" s="27" t="s">
        <v>485</v>
      </c>
      <c r="H61" s="31" t="s">
        <v>486</v>
      </c>
      <c r="I61" s="31" t="s">
        <v>487</v>
      </c>
      <c r="J61" s="27" t="s">
        <v>729</v>
      </c>
      <c r="K61" s="27" t="s">
        <v>785</v>
      </c>
      <c r="L61" s="32"/>
    </row>
    <row r="62" spans="1:12" s="5" customFormat="1" ht="69.95" customHeight="1" x14ac:dyDescent="0.3">
      <c r="A62" s="17">
        <v>101</v>
      </c>
      <c r="B62" s="26" t="s">
        <v>125</v>
      </c>
      <c r="C62" s="28" t="s">
        <v>642</v>
      </c>
      <c r="D62" s="29">
        <v>1</v>
      </c>
      <c r="E62" s="30">
        <v>4</v>
      </c>
      <c r="F62" s="27" t="s">
        <v>13</v>
      </c>
      <c r="G62" s="27" t="s">
        <v>489</v>
      </c>
      <c r="H62" s="31" t="s">
        <v>490</v>
      </c>
      <c r="I62" s="31" t="s">
        <v>286</v>
      </c>
      <c r="J62" s="27" t="s">
        <v>729</v>
      </c>
      <c r="K62" s="27" t="s">
        <v>786</v>
      </c>
      <c r="L62" s="32"/>
    </row>
    <row r="63" spans="1:12" s="5" customFormat="1" ht="110.1" customHeight="1" x14ac:dyDescent="0.3">
      <c r="A63" s="18">
        <v>102</v>
      </c>
      <c r="B63" s="26" t="s">
        <v>126</v>
      </c>
      <c r="C63" s="28" t="s">
        <v>492</v>
      </c>
      <c r="D63" s="29">
        <v>1</v>
      </c>
      <c r="E63" s="30">
        <v>5</v>
      </c>
      <c r="F63" s="27" t="s">
        <v>13</v>
      </c>
      <c r="G63" s="27" t="s">
        <v>446</v>
      </c>
      <c r="H63" s="31" t="s">
        <v>650</v>
      </c>
      <c r="I63" s="31" t="s">
        <v>258</v>
      </c>
      <c r="J63" s="27" t="s">
        <v>730</v>
      </c>
      <c r="K63" s="27" t="s">
        <v>787</v>
      </c>
      <c r="L63" s="32"/>
    </row>
    <row r="64" spans="1:12" s="5" customFormat="1" ht="80.099999999999994" customHeight="1" x14ac:dyDescent="0.3">
      <c r="A64" s="18">
        <v>103</v>
      </c>
      <c r="B64" s="26" t="s">
        <v>126</v>
      </c>
      <c r="C64" s="28" t="s">
        <v>493</v>
      </c>
      <c r="D64" s="29">
        <v>1</v>
      </c>
      <c r="E64" s="30">
        <v>4</v>
      </c>
      <c r="F64" s="27" t="s">
        <v>13</v>
      </c>
      <c r="G64" s="27" t="s">
        <v>494</v>
      </c>
      <c r="H64" s="31" t="s">
        <v>495</v>
      </c>
      <c r="I64" s="31" t="s">
        <v>260</v>
      </c>
      <c r="J64" s="27" t="s">
        <v>730</v>
      </c>
      <c r="K64" s="27" t="s">
        <v>788</v>
      </c>
      <c r="L64" s="32"/>
    </row>
    <row r="65" spans="1:12" s="5" customFormat="1" ht="80.099999999999994" customHeight="1" x14ac:dyDescent="0.3">
      <c r="A65" s="17">
        <v>104</v>
      </c>
      <c r="B65" s="26" t="s">
        <v>126</v>
      </c>
      <c r="C65" s="28" t="s">
        <v>496</v>
      </c>
      <c r="D65" s="29">
        <v>1</v>
      </c>
      <c r="E65" s="30">
        <v>4</v>
      </c>
      <c r="F65" s="27" t="s">
        <v>13</v>
      </c>
      <c r="G65" s="27" t="s">
        <v>497</v>
      </c>
      <c r="H65" s="31" t="s">
        <v>495</v>
      </c>
      <c r="I65" s="31" t="s">
        <v>260</v>
      </c>
      <c r="J65" s="27" t="s">
        <v>730</v>
      </c>
      <c r="K65" s="27" t="s">
        <v>788</v>
      </c>
      <c r="L65" s="32"/>
    </row>
    <row r="66" spans="1:12" s="5" customFormat="1" ht="80.099999999999994" customHeight="1" x14ac:dyDescent="0.3">
      <c r="A66" s="18">
        <v>106</v>
      </c>
      <c r="B66" s="26" t="s">
        <v>127</v>
      </c>
      <c r="C66" s="28" t="s">
        <v>128</v>
      </c>
      <c r="D66" s="29">
        <v>1</v>
      </c>
      <c r="E66" s="30">
        <v>5</v>
      </c>
      <c r="F66" s="27" t="s">
        <v>13</v>
      </c>
      <c r="G66" s="27" t="s">
        <v>170</v>
      </c>
      <c r="H66" s="31" t="s">
        <v>278</v>
      </c>
      <c r="I66" s="31" t="s">
        <v>167</v>
      </c>
      <c r="J66" s="27" t="s">
        <v>731</v>
      </c>
      <c r="K66" s="27" t="s">
        <v>789</v>
      </c>
      <c r="L66" s="32"/>
    </row>
    <row r="67" spans="1:12" s="5" customFormat="1" ht="80.099999999999994" customHeight="1" x14ac:dyDescent="0.3">
      <c r="A67" s="17">
        <v>108</v>
      </c>
      <c r="B67" s="26" t="s">
        <v>127</v>
      </c>
      <c r="C67" s="28" t="s">
        <v>632</v>
      </c>
      <c r="D67" s="29">
        <v>1</v>
      </c>
      <c r="E67" s="30">
        <v>4</v>
      </c>
      <c r="F67" s="27" t="s">
        <v>13</v>
      </c>
      <c r="G67" s="27" t="s">
        <v>168</v>
      </c>
      <c r="H67" s="31" t="s">
        <v>631</v>
      </c>
      <c r="I67" s="31" t="s">
        <v>167</v>
      </c>
      <c r="J67" s="27" t="s">
        <v>731</v>
      </c>
      <c r="K67" s="27" t="s">
        <v>790</v>
      </c>
      <c r="L67" s="32"/>
    </row>
    <row r="68" spans="1:12" s="5" customFormat="1" ht="80.099999999999994" customHeight="1" x14ac:dyDescent="0.3">
      <c r="A68" s="18">
        <v>111</v>
      </c>
      <c r="B68" s="26" t="s">
        <v>129</v>
      </c>
      <c r="C68" s="28" t="s">
        <v>633</v>
      </c>
      <c r="D68" s="29">
        <v>1</v>
      </c>
      <c r="E68" s="30">
        <v>6</v>
      </c>
      <c r="F68" s="27" t="s">
        <v>13</v>
      </c>
      <c r="G68" s="27" t="s">
        <v>226</v>
      </c>
      <c r="H68" s="31" t="s">
        <v>652</v>
      </c>
      <c r="I68" s="31" t="s">
        <v>162</v>
      </c>
      <c r="J68" s="27" t="s">
        <v>732</v>
      </c>
      <c r="K68" s="27" t="s">
        <v>791</v>
      </c>
      <c r="L68" s="32"/>
    </row>
    <row r="69" spans="1:12" s="5" customFormat="1" ht="110.1" customHeight="1" x14ac:dyDescent="0.3">
      <c r="A69" s="18">
        <v>115</v>
      </c>
      <c r="B69" s="26" t="s">
        <v>130</v>
      </c>
      <c r="C69" s="28" t="s">
        <v>131</v>
      </c>
      <c r="D69" s="29">
        <v>1</v>
      </c>
      <c r="E69" s="30">
        <v>6</v>
      </c>
      <c r="F69" s="27" t="s">
        <v>13</v>
      </c>
      <c r="G69" s="27" t="s">
        <v>499</v>
      </c>
      <c r="H69" s="31" t="s">
        <v>328</v>
      </c>
      <c r="I69" s="31" t="s">
        <v>500</v>
      </c>
      <c r="J69" s="27" t="s">
        <v>733</v>
      </c>
      <c r="K69" s="27" t="s">
        <v>792</v>
      </c>
      <c r="L69" s="32"/>
    </row>
    <row r="70" spans="1:12" s="5" customFormat="1" ht="110.1" customHeight="1" x14ac:dyDescent="0.3">
      <c r="A70" s="17">
        <v>116</v>
      </c>
      <c r="B70" s="26" t="s">
        <v>133</v>
      </c>
      <c r="C70" s="28" t="s">
        <v>281</v>
      </c>
      <c r="D70" s="29">
        <v>1</v>
      </c>
      <c r="E70" s="30">
        <v>5</v>
      </c>
      <c r="F70" s="27" t="s">
        <v>13</v>
      </c>
      <c r="G70" s="27" t="s">
        <v>284</v>
      </c>
      <c r="H70" s="31" t="s">
        <v>282</v>
      </c>
      <c r="I70" s="31" t="s">
        <v>283</v>
      </c>
      <c r="J70" s="27" t="s">
        <v>734</v>
      </c>
      <c r="K70" s="27" t="s">
        <v>793</v>
      </c>
      <c r="L70" s="32"/>
    </row>
    <row r="71" spans="1:12" s="5" customFormat="1" ht="80.099999999999994" customHeight="1" x14ac:dyDescent="0.3">
      <c r="A71" s="17">
        <v>117</v>
      </c>
      <c r="B71" s="26" t="s">
        <v>133</v>
      </c>
      <c r="C71" s="28" t="s">
        <v>134</v>
      </c>
      <c r="D71" s="29">
        <v>1</v>
      </c>
      <c r="E71" s="30">
        <v>5</v>
      </c>
      <c r="F71" s="27" t="s">
        <v>13</v>
      </c>
      <c r="G71" s="27" t="s">
        <v>290</v>
      </c>
      <c r="H71" s="31" t="s">
        <v>506</v>
      </c>
      <c r="I71" s="31" t="s">
        <v>289</v>
      </c>
      <c r="J71" s="27" t="s">
        <v>600</v>
      </c>
      <c r="K71" s="27" t="s">
        <v>794</v>
      </c>
      <c r="L71" s="32"/>
    </row>
    <row r="72" spans="1:12" s="5" customFormat="1" ht="126.75" customHeight="1" x14ac:dyDescent="0.3">
      <c r="A72" s="18">
        <v>118</v>
      </c>
      <c r="B72" s="26" t="s">
        <v>133</v>
      </c>
      <c r="C72" s="28" t="s">
        <v>291</v>
      </c>
      <c r="D72" s="29">
        <v>1</v>
      </c>
      <c r="E72" s="30">
        <v>5</v>
      </c>
      <c r="F72" s="27" t="s">
        <v>13</v>
      </c>
      <c r="G72" s="27" t="s">
        <v>293</v>
      </c>
      <c r="H72" s="31" t="s">
        <v>869</v>
      </c>
      <c r="I72" s="31" t="s">
        <v>292</v>
      </c>
      <c r="J72" s="27" t="s">
        <v>294</v>
      </c>
      <c r="K72" s="27" t="s">
        <v>794</v>
      </c>
      <c r="L72" s="32"/>
    </row>
    <row r="73" spans="1:12" s="5" customFormat="1" ht="110.1" customHeight="1" x14ac:dyDescent="0.3">
      <c r="A73" s="17">
        <v>120</v>
      </c>
      <c r="B73" s="26" t="s">
        <v>133</v>
      </c>
      <c r="C73" s="28" t="s">
        <v>505</v>
      </c>
      <c r="D73" s="29">
        <v>1</v>
      </c>
      <c r="E73" s="30">
        <v>5</v>
      </c>
      <c r="F73" s="27" t="s">
        <v>13</v>
      </c>
      <c r="G73" s="27" t="s">
        <v>287</v>
      </c>
      <c r="H73" s="31" t="s">
        <v>654</v>
      </c>
      <c r="I73" s="31" t="s">
        <v>286</v>
      </c>
      <c r="J73" s="27" t="s">
        <v>734</v>
      </c>
      <c r="K73" s="27" t="s">
        <v>795</v>
      </c>
      <c r="L73" s="32"/>
    </row>
    <row r="74" spans="1:12" s="5" customFormat="1" ht="69.95" customHeight="1" x14ac:dyDescent="0.3">
      <c r="A74" s="18">
        <v>123</v>
      </c>
      <c r="B74" s="26" t="s">
        <v>135</v>
      </c>
      <c r="C74" s="28" t="s">
        <v>508</v>
      </c>
      <c r="D74" s="29">
        <v>1</v>
      </c>
      <c r="E74" s="30">
        <v>5</v>
      </c>
      <c r="F74" s="27" t="s">
        <v>13</v>
      </c>
      <c r="G74" s="27" t="s">
        <v>509</v>
      </c>
      <c r="H74" s="31" t="s">
        <v>510</v>
      </c>
      <c r="I74" s="31" t="s">
        <v>621</v>
      </c>
      <c r="J74" s="27" t="s">
        <v>622</v>
      </c>
      <c r="K74" s="27" t="s">
        <v>796</v>
      </c>
      <c r="L74" s="32"/>
    </row>
    <row r="75" spans="1:12" s="5" customFormat="1" ht="69.95" customHeight="1" x14ac:dyDescent="0.3">
      <c r="A75" s="18">
        <v>126</v>
      </c>
      <c r="B75" s="26" t="s">
        <v>135</v>
      </c>
      <c r="C75" s="28" t="s">
        <v>136</v>
      </c>
      <c r="D75" s="29">
        <v>1</v>
      </c>
      <c r="E75" s="30">
        <v>5</v>
      </c>
      <c r="F75" s="27" t="s">
        <v>13</v>
      </c>
      <c r="G75" s="27" t="s">
        <v>298</v>
      </c>
      <c r="H75" s="31" t="s">
        <v>518</v>
      </c>
      <c r="I75" s="31" t="s">
        <v>519</v>
      </c>
      <c r="J75" s="27" t="s">
        <v>520</v>
      </c>
      <c r="K75" s="27" t="s">
        <v>797</v>
      </c>
      <c r="L75" s="32"/>
    </row>
    <row r="76" spans="1:12" s="5" customFormat="1" ht="110.1" customHeight="1" x14ac:dyDescent="0.3">
      <c r="A76" s="17">
        <v>129</v>
      </c>
      <c r="B76" s="26" t="s">
        <v>137</v>
      </c>
      <c r="C76" s="28" t="s">
        <v>138</v>
      </c>
      <c r="D76" s="29">
        <v>1</v>
      </c>
      <c r="E76" s="30">
        <v>4</v>
      </c>
      <c r="F76" s="27" t="s">
        <v>13</v>
      </c>
      <c r="G76" s="27" t="s">
        <v>523</v>
      </c>
      <c r="H76" s="31" t="s">
        <v>861</v>
      </c>
      <c r="I76" s="31" t="s">
        <v>524</v>
      </c>
      <c r="J76" s="27" t="s">
        <v>735</v>
      </c>
      <c r="K76" s="27" t="s">
        <v>798</v>
      </c>
      <c r="L76" s="32"/>
    </row>
    <row r="77" spans="1:12" s="5" customFormat="1" ht="110.1" customHeight="1" x14ac:dyDescent="0.3">
      <c r="A77" s="18">
        <v>130</v>
      </c>
      <c r="B77" s="26" t="s">
        <v>137</v>
      </c>
      <c r="C77" s="28" t="s">
        <v>139</v>
      </c>
      <c r="D77" s="29">
        <v>1</v>
      </c>
      <c r="E77" s="30">
        <v>5</v>
      </c>
      <c r="F77" s="27" t="s">
        <v>13</v>
      </c>
      <c r="G77" s="27" t="s">
        <v>525</v>
      </c>
      <c r="H77" s="31" t="s">
        <v>861</v>
      </c>
      <c r="I77" s="31" t="s">
        <v>524</v>
      </c>
      <c r="J77" s="27" t="s">
        <v>735</v>
      </c>
      <c r="K77" s="27" t="s">
        <v>798</v>
      </c>
      <c r="L77" s="32"/>
    </row>
    <row r="78" spans="1:12" s="5" customFormat="1" ht="80.099999999999994" customHeight="1" x14ac:dyDescent="0.3">
      <c r="A78" s="18">
        <v>131</v>
      </c>
      <c r="B78" s="26" t="s">
        <v>137</v>
      </c>
      <c r="C78" s="28" t="s">
        <v>527</v>
      </c>
      <c r="D78" s="29">
        <v>1</v>
      </c>
      <c r="E78" s="30">
        <v>4</v>
      </c>
      <c r="F78" s="27" t="s">
        <v>13</v>
      </c>
      <c r="G78" s="27" t="s">
        <v>523</v>
      </c>
      <c r="H78" s="31" t="s">
        <v>528</v>
      </c>
      <c r="I78" s="31" t="s">
        <v>529</v>
      </c>
      <c r="J78" s="27" t="s">
        <v>735</v>
      </c>
      <c r="K78" s="27" t="s">
        <v>799</v>
      </c>
      <c r="L78" s="32"/>
    </row>
    <row r="79" spans="1:12" s="5" customFormat="1" ht="80.099999999999994" customHeight="1" x14ac:dyDescent="0.3">
      <c r="A79" s="17">
        <v>132</v>
      </c>
      <c r="B79" s="26" t="s">
        <v>137</v>
      </c>
      <c r="C79" s="28" t="s">
        <v>530</v>
      </c>
      <c r="D79" s="29">
        <v>1</v>
      </c>
      <c r="E79" s="30">
        <v>5</v>
      </c>
      <c r="F79" s="27" t="s">
        <v>13</v>
      </c>
      <c r="G79" s="27" t="s">
        <v>525</v>
      </c>
      <c r="H79" s="31" t="s">
        <v>528</v>
      </c>
      <c r="I79" s="31" t="s">
        <v>529</v>
      </c>
      <c r="J79" s="27" t="s">
        <v>735</v>
      </c>
      <c r="K79" s="27" t="s">
        <v>799</v>
      </c>
      <c r="L79" s="32"/>
    </row>
    <row r="80" spans="1:12" s="5" customFormat="1" ht="80.099999999999994" customHeight="1" x14ac:dyDescent="0.3">
      <c r="A80" s="17">
        <v>133</v>
      </c>
      <c r="B80" s="26" t="s">
        <v>137</v>
      </c>
      <c r="C80" s="28" t="s">
        <v>708</v>
      </c>
      <c r="D80" s="29">
        <v>1</v>
      </c>
      <c r="E80" s="30">
        <v>4</v>
      </c>
      <c r="F80" s="27" t="s">
        <v>13</v>
      </c>
      <c r="G80" s="27" t="s">
        <v>523</v>
      </c>
      <c r="H80" s="31" t="s">
        <v>531</v>
      </c>
      <c r="I80" s="31" t="s">
        <v>532</v>
      </c>
      <c r="J80" s="27" t="s">
        <v>735</v>
      </c>
      <c r="K80" s="27" t="s">
        <v>799</v>
      </c>
      <c r="L80" s="32"/>
    </row>
    <row r="81" spans="1:12" s="5" customFormat="1" ht="110.1" customHeight="1" x14ac:dyDescent="0.3">
      <c r="A81" s="18">
        <v>135</v>
      </c>
      <c r="B81" s="26" t="s">
        <v>140</v>
      </c>
      <c r="C81" s="28" t="s">
        <v>142</v>
      </c>
      <c r="D81" s="29">
        <v>1</v>
      </c>
      <c r="E81" s="30">
        <v>5</v>
      </c>
      <c r="F81" s="27" t="s">
        <v>13</v>
      </c>
      <c r="G81" s="27" t="s">
        <v>196</v>
      </c>
      <c r="H81" s="31" t="s">
        <v>194</v>
      </c>
      <c r="I81" s="31" t="s">
        <v>195</v>
      </c>
      <c r="J81" s="27" t="s">
        <v>736</v>
      </c>
      <c r="K81" s="27" t="s">
        <v>800</v>
      </c>
      <c r="L81" s="32"/>
    </row>
    <row r="82" spans="1:12" s="5" customFormat="1" ht="80.099999999999994" customHeight="1" x14ac:dyDescent="0.3">
      <c r="A82" s="17">
        <v>136</v>
      </c>
      <c r="B82" s="26" t="s">
        <v>140</v>
      </c>
      <c r="C82" s="28" t="s">
        <v>198</v>
      </c>
      <c r="D82" s="29">
        <v>1</v>
      </c>
      <c r="E82" s="30">
        <v>4</v>
      </c>
      <c r="F82" s="27" t="s">
        <v>13</v>
      </c>
      <c r="G82" s="27" t="s">
        <v>454</v>
      </c>
      <c r="H82" s="31" t="s">
        <v>199</v>
      </c>
      <c r="I82" s="31" t="s">
        <v>200</v>
      </c>
      <c r="J82" s="27" t="s">
        <v>736</v>
      </c>
      <c r="K82" s="27" t="s">
        <v>801</v>
      </c>
      <c r="L82" s="32"/>
    </row>
    <row r="83" spans="1:12" s="5" customFormat="1" ht="80.099999999999994" customHeight="1" x14ac:dyDescent="0.3">
      <c r="A83" s="17">
        <v>137</v>
      </c>
      <c r="B83" s="26" t="s">
        <v>140</v>
      </c>
      <c r="C83" s="28" t="s">
        <v>201</v>
      </c>
      <c r="D83" s="29">
        <v>1</v>
      </c>
      <c r="E83" s="30">
        <v>5</v>
      </c>
      <c r="F83" s="27" t="s">
        <v>13</v>
      </c>
      <c r="G83" s="27" t="s">
        <v>533</v>
      </c>
      <c r="H83" s="31" t="s">
        <v>199</v>
      </c>
      <c r="I83" s="31" t="s">
        <v>200</v>
      </c>
      <c r="J83" s="27" t="s">
        <v>736</v>
      </c>
      <c r="K83" s="27" t="s">
        <v>801</v>
      </c>
      <c r="L83" s="32"/>
    </row>
    <row r="84" spans="1:12" s="5" customFormat="1" ht="69.95" customHeight="1" x14ac:dyDescent="0.3">
      <c r="A84" s="18">
        <v>138</v>
      </c>
      <c r="B84" s="26" t="s">
        <v>140</v>
      </c>
      <c r="C84" s="28" t="s">
        <v>709</v>
      </c>
      <c r="D84" s="29">
        <v>1</v>
      </c>
      <c r="E84" s="30">
        <v>4</v>
      </c>
      <c r="F84" s="27" t="s">
        <v>13</v>
      </c>
      <c r="G84" s="27" t="s">
        <v>205</v>
      </c>
      <c r="H84" s="31" t="s">
        <v>203</v>
      </c>
      <c r="I84" s="31" t="s">
        <v>204</v>
      </c>
      <c r="J84" s="27" t="s">
        <v>736</v>
      </c>
      <c r="K84" s="27" t="s">
        <v>802</v>
      </c>
      <c r="L84" s="32"/>
    </row>
    <row r="85" spans="1:12" s="5" customFormat="1" ht="96.75" customHeight="1" x14ac:dyDescent="0.3">
      <c r="A85" s="18">
        <v>139</v>
      </c>
      <c r="B85" s="26" t="s">
        <v>140</v>
      </c>
      <c r="C85" s="28" t="s">
        <v>143</v>
      </c>
      <c r="D85" s="29">
        <v>1</v>
      </c>
      <c r="E85" s="30">
        <v>4</v>
      </c>
      <c r="F85" s="27" t="s">
        <v>13</v>
      </c>
      <c r="G85" s="27" t="s">
        <v>205</v>
      </c>
      <c r="H85" s="31" t="s">
        <v>878</v>
      </c>
      <c r="I85" s="31" t="s">
        <v>206</v>
      </c>
      <c r="J85" s="27" t="s">
        <v>736</v>
      </c>
      <c r="K85" s="27" t="s">
        <v>802</v>
      </c>
      <c r="L85" s="32"/>
    </row>
    <row r="86" spans="1:12" s="5" customFormat="1" ht="96.75" customHeight="1" x14ac:dyDescent="0.3">
      <c r="A86" s="17">
        <v>140</v>
      </c>
      <c r="B86" s="26" t="s">
        <v>140</v>
      </c>
      <c r="C86" s="28" t="s">
        <v>144</v>
      </c>
      <c r="D86" s="29">
        <v>1</v>
      </c>
      <c r="E86" s="30">
        <v>4</v>
      </c>
      <c r="F86" s="27" t="s">
        <v>13</v>
      </c>
      <c r="G86" s="27" t="s">
        <v>207</v>
      </c>
      <c r="H86" s="31" t="s">
        <v>878</v>
      </c>
      <c r="I86" s="31" t="s">
        <v>206</v>
      </c>
      <c r="J86" s="27" t="s">
        <v>736</v>
      </c>
      <c r="K86" s="27" t="s">
        <v>802</v>
      </c>
      <c r="L86" s="32"/>
    </row>
    <row r="87" spans="1:12" s="5" customFormat="1" ht="80.099999999999994" customHeight="1" x14ac:dyDescent="0.3">
      <c r="A87" s="17">
        <v>141</v>
      </c>
      <c r="B87" s="26" t="s">
        <v>145</v>
      </c>
      <c r="C87" s="28" t="s">
        <v>146</v>
      </c>
      <c r="D87" s="29">
        <v>1</v>
      </c>
      <c r="E87" s="30">
        <v>4</v>
      </c>
      <c r="F87" s="27" t="s">
        <v>13</v>
      </c>
      <c r="G87" s="27" t="s">
        <v>535</v>
      </c>
      <c r="H87" s="31" t="s">
        <v>536</v>
      </c>
      <c r="I87" s="31" t="s">
        <v>659</v>
      </c>
      <c r="J87" s="27" t="s">
        <v>737</v>
      </c>
      <c r="K87" s="27" t="s">
        <v>803</v>
      </c>
      <c r="L87" s="32"/>
    </row>
    <row r="88" spans="1:12" s="5" customFormat="1" ht="80.099999999999994" customHeight="1" x14ac:dyDescent="0.3">
      <c r="A88" s="18">
        <v>142</v>
      </c>
      <c r="B88" s="26" t="s">
        <v>145</v>
      </c>
      <c r="C88" s="28" t="s">
        <v>147</v>
      </c>
      <c r="D88" s="29">
        <v>1</v>
      </c>
      <c r="E88" s="30">
        <v>5</v>
      </c>
      <c r="F88" s="27" t="s">
        <v>13</v>
      </c>
      <c r="G88" s="27" t="s">
        <v>537</v>
      </c>
      <c r="H88" s="31" t="s">
        <v>536</v>
      </c>
      <c r="I88" s="31" t="s">
        <v>659</v>
      </c>
      <c r="J88" s="27" t="s">
        <v>737</v>
      </c>
      <c r="K88" s="27" t="s">
        <v>803</v>
      </c>
      <c r="L88" s="32"/>
    </row>
    <row r="89" spans="1:12" s="5" customFormat="1" ht="69.95" customHeight="1" x14ac:dyDescent="0.3">
      <c r="A89" s="18">
        <v>143</v>
      </c>
      <c r="B89" s="26" t="s">
        <v>145</v>
      </c>
      <c r="C89" s="28" t="s">
        <v>538</v>
      </c>
      <c r="D89" s="29">
        <v>1</v>
      </c>
      <c r="E89" s="30">
        <v>4</v>
      </c>
      <c r="F89" s="27" t="s">
        <v>13</v>
      </c>
      <c r="G89" s="27" t="s">
        <v>539</v>
      </c>
      <c r="H89" s="31" t="s">
        <v>317</v>
      </c>
      <c r="I89" s="31" t="s">
        <v>540</v>
      </c>
      <c r="J89" s="27" t="s">
        <v>737</v>
      </c>
      <c r="K89" s="27" t="s">
        <v>853</v>
      </c>
      <c r="L89" s="32"/>
    </row>
    <row r="90" spans="1:12" s="5" customFormat="1" ht="80.099999999999994" customHeight="1" x14ac:dyDescent="0.3">
      <c r="A90" s="17">
        <v>144</v>
      </c>
      <c r="B90" s="26" t="s">
        <v>145</v>
      </c>
      <c r="C90" s="28" t="s">
        <v>542</v>
      </c>
      <c r="D90" s="29">
        <v>1</v>
      </c>
      <c r="E90" s="30">
        <v>5</v>
      </c>
      <c r="F90" s="27" t="s">
        <v>13</v>
      </c>
      <c r="G90" s="27" t="s">
        <v>543</v>
      </c>
      <c r="H90" s="31" t="s">
        <v>544</v>
      </c>
      <c r="I90" s="31" t="s">
        <v>659</v>
      </c>
      <c r="J90" s="27" t="s">
        <v>737</v>
      </c>
      <c r="K90" s="27" t="s">
        <v>804</v>
      </c>
      <c r="L90" s="32"/>
    </row>
    <row r="91" spans="1:12" s="5" customFormat="1" ht="139.5" customHeight="1" x14ac:dyDescent="0.3">
      <c r="A91" s="17">
        <v>145</v>
      </c>
      <c r="B91" s="26" t="s">
        <v>148</v>
      </c>
      <c r="C91" s="28" t="s">
        <v>707</v>
      </c>
      <c r="D91" s="29">
        <v>1</v>
      </c>
      <c r="E91" s="30">
        <v>4</v>
      </c>
      <c r="F91" s="27" t="s">
        <v>13</v>
      </c>
      <c r="G91" s="27" t="s">
        <v>545</v>
      </c>
      <c r="H91" s="31" t="s">
        <v>870</v>
      </c>
      <c r="I91" s="31" t="s">
        <v>546</v>
      </c>
      <c r="J91" s="27" t="s">
        <v>547</v>
      </c>
      <c r="K91" s="27" t="s">
        <v>805</v>
      </c>
      <c r="L91" s="32"/>
    </row>
    <row r="92" spans="1:12" s="5" customFormat="1" ht="80.099999999999994" customHeight="1" x14ac:dyDescent="0.3">
      <c r="A92" s="18">
        <v>146</v>
      </c>
      <c r="B92" s="26" t="s">
        <v>149</v>
      </c>
      <c r="C92" s="28" t="s">
        <v>150</v>
      </c>
      <c r="D92" s="29">
        <v>1</v>
      </c>
      <c r="E92" s="30">
        <v>7</v>
      </c>
      <c r="F92" s="27" t="s">
        <v>13</v>
      </c>
      <c r="G92" s="27" t="s">
        <v>549</v>
      </c>
      <c r="H92" s="31" t="s">
        <v>550</v>
      </c>
      <c r="I92" s="31" t="s">
        <v>551</v>
      </c>
      <c r="J92" s="27" t="s">
        <v>552</v>
      </c>
      <c r="K92" s="27" t="s">
        <v>806</v>
      </c>
      <c r="L92" s="32"/>
    </row>
    <row r="93" spans="1:12" s="5" customFormat="1" ht="80.099999999999994" customHeight="1" x14ac:dyDescent="0.3">
      <c r="A93" s="18">
        <v>147</v>
      </c>
      <c r="B93" s="26" t="s">
        <v>149</v>
      </c>
      <c r="C93" s="28" t="s">
        <v>151</v>
      </c>
      <c r="D93" s="29">
        <v>1</v>
      </c>
      <c r="E93" s="30">
        <v>5</v>
      </c>
      <c r="F93" s="27" t="s">
        <v>13</v>
      </c>
      <c r="G93" s="27" t="s">
        <v>446</v>
      </c>
      <c r="H93" s="31" t="s">
        <v>716</v>
      </c>
      <c r="I93" s="31" t="s">
        <v>667</v>
      </c>
      <c r="J93" s="27" t="s">
        <v>554</v>
      </c>
      <c r="K93" s="27" t="s">
        <v>807</v>
      </c>
      <c r="L93" s="32"/>
    </row>
    <row r="94" spans="1:12" s="5" customFormat="1" ht="159.94999999999999" customHeight="1" x14ac:dyDescent="0.3">
      <c r="A94" s="17">
        <v>148</v>
      </c>
      <c r="B94" s="26" t="s">
        <v>149</v>
      </c>
      <c r="C94" s="28" t="s">
        <v>556</v>
      </c>
      <c r="D94" s="29">
        <v>1</v>
      </c>
      <c r="E94" s="30">
        <v>8</v>
      </c>
      <c r="F94" s="27" t="s">
        <v>13</v>
      </c>
      <c r="G94" s="27" t="s">
        <v>557</v>
      </c>
      <c r="H94" s="31" t="s">
        <v>862</v>
      </c>
      <c r="I94" s="31" t="s">
        <v>881</v>
      </c>
      <c r="J94" s="27" t="s">
        <v>558</v>
      </c>
      <c r="K94" s="27" t="s">
        <v>808</v>
      </c>
      <c r="L94" s="32"/>
    </row>
    <row r="95" spans="1:12" s="5" customFormat="1" ht="80.099999999999994" customHeight="1" x14ac:dyDescent="0.3">
      <c r="A95" s="18">
        <v>150</v>
      </c>
      <c r="B95" s="26" t="s">
        <v>152</v>
      </c>
      <c r="C95" s="28" t="s">
        <v>711</v>
      </c>
      <c r="D95" s="29">
        <v>1</v>
      </c>
      <c r="E95" s="30">
        <v>4</v>
      </c>
      <c r="F95" s="27" t="s">
        <v>13</v>
      </c>
      <c r="G95" s="27" t="s">
        <v>565</v>
      </c>
      <c r="H95" s="31" t="s">
        <v>566</v>
      </c>
      <c r="I95" s="31" t="s">
        <v>567</v>
      </c>
      <c r="J95" s="27" t="s">
        <v>152</v>
      </c>
      <c r="K95" s="27" t="s">
        <v>809</v>
      </c>
      <c r="L95" s="32"/>
    </row>
    <row r="96" spans="1:12" s="5" customFormat="1" ht="80.099999999999994" customHeight="1" x14ac:dyDescent="0.3">
      <c r="A96" s="18">
        <v>151</v>
      </c>
      <c r="B96" s="26" t="s">
        <v>154</v>
      </c>
      <c r="C96" s="28" t="s">
        <v>569</v>
      </c>
      <c r="D96" s="29">
        <v>1</v>
      </c>
      <c r="E96" s="30">
        <v>5</v>
      </c>
      <c r="F96" s="27" t="s">
        <v>13</v>
      </c>
      <c r="G96" s="27" t="s">
        <v>886</v>
      </c>
      <c r="H96" s="31" t="s">
        <v>570</v>
      </c>
      <c r="I96" s="31" t="s">
        <v>571</v>
      </c>
      <c r="J96" s="27" t="s">
        <v>738</v>
      </c>
      <c r="K96" s="27" t="s">
        <v>810</v>
      </c>
      <c r="L96" s="32"/>
    </row>
    <row r="97" spans="1:12" s="5" customFormat="1" ht="80.099999999999994" customHeight="1" x14ac:dyDescent="0.3">
      <c r="A97" s="17">
        <v>152</v>
      </c>
      <c r="B97" s="26" t="s">
        <v>154</v>
      </c>
      <c r="C97" s="28" t="s">
        <v>710</v>
      </c>
      <c r="D97" s="29">
        <v>1</v>
      </c>
      <c r="E97" s="30">
        <v>4</v>
      </c>
      <c r="F97" s="27" t="s">
        <v>13</v>
      </c>
      <c r="G97" s="27" t="s">
        <v>887</v>
      </c>
      <c r="H97" s="31" t="s">
        <v>662</v>
      </c>
      <c r="I97" s="31" t="s">
        <v>573</v>
      </c>
      <c r="J97" s="27" t="s">
        <v>739</v>
      </c>
      <c r="K97" s="27" t="s">
        <v>811</v>
      </c>
      <c r="L97" s="32"/>
    </row>
    <row r="98" spans="1:12" s="5" customFormat="1" ht="110.1" customHeight="1" x14ac:dyDescent="0.3">
      <c r="A98" s="17">
        <v>153</v>
      </c>
      <c r="B98" s="26" t="s">
        <v>155</v>
      </c>
      <c r="C98" s="28" t="s">
        <v>156</v>
      </c>
      <c r="D98" s="29">
        <v>1</v>
      </c>
      <c r="E98" s="30">
        <v>5</v>
      </c>
      <c r="F98" s="27" t="s">
        <v>13</v>
      </c>
      <c r="G98" s="27" t="s">
        <v>30</v>
      </c>
      <c r="H98" s="31" t="s">
        <v>575</v>
      </c>
      <c r="I98" s="31" t="s">
        <v>576</v>
      </c>
      <c r="J98" s="27" t="s">
        <v>740</v>
      </c>
      <c r="K98" s="27" t="s">
        <v>812</v>
      </c>
      <c r="L98" s="32"/>
    </row>
    <row r="99" spans="1:12" s="5" customFormat="1" ht="80.099999999999994" customHeight="1" x14ac:dyDescent="0.3">
      <c r="A99" s="18">
        <v>154</v>
      </c>
      <c r="B99" s="26" t="s">
        <v>155</v>
      </c>
      <c r="C99" s="28" t="s">
        <v>157</v>
      </c>
      <c r="D99" s="29">
        <v>1</v>
      </c>
      <c r="E99" s="30">
        <v>5</v>
      </c>
      <c r="F99" s="27" t="s">
        <v>13</v>
      </c>
      <c r="G99" s="27" t="s">
        <v>643</v>
      </c>
      <c r="H99" s="31" t="s">
        <v>578</v>
      </c>
      <c r="I99" s="31" t="s">
        <v>579</v>
      </c>
      <c r="J99" s="27" t="s">
        <v>740</v>
      </c>
      <c r="K99" s="27" t="s">
        <v>813</v>
      </c>
      <c r="L99" s="32"/>
    </row>
    <row r="100" spans="1:12" s="5" customFormat="1" ht="143.25" customHeight="1" x14ac:dyDescent="0.3">
      <c r="A100" s="18">
        <v>155</v>
      </c>
      <c r="B100" s="26" t="s">
        <v>155</v>
      </c>
      <c r="C100" s="28" t="s">
        <v>581</v>
      </c>
      <c r="D100" s="29">
        <v>1</v>
      </c>
      <c r="E100" s="30">
        <v>5</v>
      </c>
      <c r="F100" s="27" t="s">
        <v>13</v>
      </c>
      <c r="G100" s="27" t="s">
        <v>582</v>
      </c>
      <c r="H100" s="31" t="s">
        <v>871</v>
      </c>
      <c r="I100" s="31" t="s">
        <v>646</v>
      </c>
      <c r="J100" s="27" t="s">
        <v>740</v>
      </c>
      <c r="K100" s="27" t="s">
        <v>814</v>
      </c>
      <c r="L100" s="32"/>
    </row>
    <row r="101" spans="1:12" s="5" customFormat="1" ht="80.099999999999994" customHeight="1" x14ac:dyDescent="0.3">
      <c r="A101" s="18">
        <v>158</v>
      </c>
      <c r="B101" s="26" t="s">
        <v>158</v>
      </c>
      <c r="C101" s="28" t="s">
        <v>587</v>
      </c>
      <c r="D101" s="29">
        <v>1</v>
      </c>
      <c r="E101" s="30">
        <v>5</v>
      </c>
      <c r="F101" s="27" t="s">
        <v>13</v>
      </c>
      <c r="G101" s="27" t="s">
        <v>644</v>
      </c>
      <c r="H101" s="31" t="s">
        <v>213</v>
      </c>
      <c r="I101" s="31" t="s">
        <v>214</v>
      </c>
      <c r="J101" s="27" t="s">
        <v>741</v>
      </c>
      <c r="K101" s="27" t="s">
        <v>815</v>
      </c>
      <c r="L101" s="32"/>
    </row>
    <row r="102" spans="1:12" s="4" customFormat="1" ht="69.95" customHeight="1" x14ac:dyDescent="0.3">
      <c r="A102" s="44" t="s">
        <v>749</v>
      </c>
      <c r="B102" s="45"/>
      <c r="C102" s="45"/>
      <c r="D102" s="46"/>
      <c r="E102" s="46"/>
      <c r="F102" s="46"/>
      <c r="G102" s="46"/>
      <c r="H102" s="46"/>
      <c r="I102" s="46"/>
      <c r="J102" s="46"/>
      <c r="K102" s="46"/>
      <c r="L102" s="47"/>
    </row>
    <row r="103" spans="1:12" s="5" customFormat="1" ht="110.1" customHeight="1" x14ac:dyDescent="0.3">
      <c r="A103" s="18">
        <v>11</v>
      </c>
      <c r="B103" s="26" t="s">
        <v>31</v>
      </c>
      <c r="C103" s="28" t="s">
        <v>41</v>
      </c>
      <c r="D103" s="29">
        <v>1</v>
      </c>
      <c r="E103" s="30">
        <v>5</v>
      </c>
      <c r="F103" s="27" t="s">
        <v>13</v>
      </c>
      <c r="G103" s="27" t="s">
        <v>210</v>
      </c>
      <c r="H103" s="31" t="s">
        <v>33</v>
      </c>
      <c r="I103" s="31" t="s">
        <v>885</v>
      </c>
      <c r="J103" s="27" t="s">
        <v>593</v>
      </c>
      <c r="K103" s="27" t="s">
        <v>816</v>
      </c>
      <c r="L103" s="32"/>
    </row>
    <row r="104" spans="1:12" s="5" customFormat="1" ht="121.5" customHeight="1" x14ac:dyDescent="0.3">
      <c r="A104" s="18">
        <v>50</v>
      </c>
      <c r="B104" s="26" t="s">
        <v>101</v>
      </c>
      <c r="C104" s="28" t="s">
        <v>102</v>
      </c>
      <c r="D104" s="29">
        <v>1</v>
      </c>
      <c r="E104" s="30">
        <v>4</v>
      </c>
      <c r="F104" s="27" t="s">
        <v>13</v>
      </c>
      <c r="G104" s="27" t="s">
        <v>408</v>
      </c>
      <c r="H104" s="31" t="s">
        <v>877</v>
      </c>
      <c r="I104" s="31" t="s">
        <v>409</v>
      </c>
      <c r="J104" s="27" t="s">
        <v>611</v>
      </c>
      <c r="K104" s="27" t="s">
        <v>817</v>
      </c>
      <c r="L104" s="32"/>
    </row>
    <row r="105" spans="1:12" s="5" customFormat="1" ht="69.95" customHeight="1" x14ac:dyDescent="0.3">
      <c r="A105" s="18">
        <v>51</v>
      </c>
      <c r="B105" s="26" t="s">
        <v>103</v>
      </c>
      <c r="C105" s="28" t="s">
        <v>104</v>
      </c>
      <c r="D105" s="29">
        <v>1</v>
      </c>
      <c r="E105" s="30">
        <v>5</v>
      </c>
      <c r="F105" s="27" t="s">
        <v>13</v>
      </c>
      <c r="G105" s="27" t="s">
        <v>410</v>
      </c>
      <c r="H105" s="31" t="s">
        <v>717</v>
      </c>
      <c r="I105" s="31" t="s">
        <v>411</v>
      </c>
      <c r="J105" s="27" t="s">
        <v>412</v>
      </c>
      <c r="K105" s="27" t="s">
        <v>818</v>
      </c>
      <c r="L105" s="32"/>
    </row>
    <row r="106" spans="1:12" s="5" customFormat="1" ht="80.099999999999994" customHeight="1" x14ac:dyDescent="0.3">
      <c r="A106" s="18">
        <v>83</v>
      </c>
      <c r="B106" s="26" t="s">
        <v>117</v>
      </c>
      <c r="C106" s="28" t="s">
        <v>634</v>
      </c>
      <c r="D106" s="29">
        <v>1</v>
      </c>
      <c r="E106" s="30">
        <v>4</v>
      </c>
      <c r="F106" s="27" t="s">
        <v>13</v>
      </c>
      <c r="G106" s="27" t="s">
        <v>177</v>
      </c>
      <c r="H106" s="31" t="s">
        <v>175</v>
      </c>
      <c r="I106" s="31" t="s">
        <v>176</v>
      </c>
      <c r="J106" s="27" t="s">
        <v>178</v>
      </c>
      <c r="K106" s="27" t="s">
        <v>819</v>
      </c>
      <c r="L106" s="32"/>
    </row>
    <row r="107" spans="1:12" s="5" customFormat="1" ht="80.099999999999994" customHeight="1" x14ac:dyDescent="0.3">
      <c r="A107" s="17">
        <v>84</v>
      </c>
      <c r="B107" s="26" t="s">
        <v>118</v>
      </c>
      <c r="C107" s="28" t="s">
        <v>635</v>
      </c>
      <c r="D107" s="29">
        <v>1</v>
      </c>
      <c r="E107" s="30">
        <v>5</v>
      </c>
      <c r="F107" s="27" t="s">
        <v>13</v>
      </c>
      <c r="G107" s="27" t="s">
        <v>298</v>
      </c>
      <c r="H107" s="31" t="s">
        <v>180</v>
      </c>
      <c r="I107" s="31" t="s">
        <v>181</v>
      </c>
      <c r="J107" s="27" t="s">
        <v>182</v>
      </c>
      <c r="K107" s="27" t="s">
        <v>820</v>
      </c>
      <c r="L107" s="32"/>
    </row>
    <row r="108" spans="1:12" s="5" customFormat="1" ht="80.099999999999994" customHeight="1" x14ac:dyDescent="0.3">
      <c r="A108" s="17">
        <v>85</v>
      </c>
      <c r="B108" s="26" t="s">
        <v>119</v>
      </c>
      <c r="C108" s="28" t="s">
        <v>636</v>
      </c>
      <c r="D108" s="29">
        <v>1</v>
      </c>
      <c r="E108" s="30">
        <v>6</v>
      </c>
      <c r="F108" s="27" t="s">
        <v>13</v>
      </c>
      <c r="G108" s="27" t="s">
        <v>172</v>
      </c>
      <c r="H108" s="31" t="s">
        <v>715</v>
      </c>
      <c r="I108" s="31" t="s">
        <v>445</v>
      </c>
      <c r="J108" s="27" t="s">
        <v>173</v>
      </c>
      <c r="K108" s="27" t="s">
        <v>821</v>
      </c>
      <c r="L108" s="32"/>
    </row>
    <row r="109" spans="1:12" s="5" customFormat="1" ht="69.95" customHeight="1" x14ac:dyDescent="0.3">
      <c r="A109" s="18">
        <v>86</v>
      </c>
      <c r="B109" s="26" t="s">
        <v>119</v>
      </c>
      <c r="C109" s="28" t="s">
        <v>120</v>
      </c>
      <c r="D109" s="29">
        <v>3</v>
      </c>
      <c r="E109" s="30">
        <v>5</v>
      </c>
      <c r="F109" s="27" t="s">
        <v>13</v>
      </c>
      <c r="G109" s="27" t="s">
        <v>446</v>
      </c>
      <c r="H109" s="31" t="s">
        <v>320</v>
      </c>
      <c r="I109" s="31" t="s">
        <v>321</v>
      </c>
      <c r="J109" s="27" t="s">
        <v>173</v>
      </c>
      <c r="K109" s="27" t="s">
        <v>822</v>
      </c>
      <c r="L109" s="32"/>
    </row>
    <row r="110" spans="1:12" s="5" customFormat="1" ht="103.5" customHeight="1" x14ac:dyDescent="0.3">
      <c r="A110" s="18">
        <v>90</v>
      </c>
      <c r="B110" s="26" t="s">
        <v>121</v>
      </c>
      <c r="C110" s="28" t="s">
        <v>42</v>
      </c>
      <c r="D110" s="29">
        <v>1</v>
      </c>
      <c r="E110" s="30">
        <v>5</v>
      </c>
      <c r="F110" s="27" t="s">
        <v>13</v>
      </c>
      <c r="G110" s="27" t="s">
        <v>210</v>
      </c>
      <c r="H110" s="31" t="s">
        <v>33</v>
      </c>
      <c r="I110" s="31" t="s">
        <v>863</v>
      </c>
      <c r="J110" s="27" t="s">
        <v>742</v>
      </c>
      <c r="K110" s="27" t="s">
        <v>782</v>
      </c>
      <c r="L110" s="32"/>
    </row>
    <row r="111" spans="1:12" s="5" customFormat="1" ht="103.5" customHeight="1" x14ac:dyDescent="0.3">
      <c r="A111" s="17">
        <v>97</v>
      </c>
      <c r="B111" s="26" t="s">
        <v>123</v>
      </c>
      <c r="C111" s="28" t="s">
        <v>43</v>
      </c>
      <c r="D111" s="29">
        <v>1</v>
      </c>
      <c r="E111" s="30">
        <v>5</v>
      </c>
      <c r="F111" s="27" t="s">
        <v>13</v>
      </c>
      <c r="G111" s="27" t="s">
        <v>210</v>
      </c>
      <c r="H111" s="31" t="s">
        <v>33</v>
      </c>
      <c r="I111" s="31" t="s">
        <v>863</v>
      </c>
      <c r="J111" s="27" t="s">
        <v>720</v>
      </c>
      <c r="K111" s="27" t="s">
        <v>823</v>
      </c>
      <c r="L111" s="32"/>
    </row>
    <row r="112" spans="1:12" s="5" customFormat="1" ht="103.5" customHeight="1" x14ac:dyDescent="0.3">
      <c r="A112" s="17">
        <v>100</v>
      </c>
      <c r="B112" s="26" t="s">
        <v>125</v>
      </c>
      <c r="C112" s="28" t="s">
        <v>44</v>
      </c>
      <c r="D112" s="29">
        <v>1</v>
      </c>
      <c r="E112" s="30">
        <v>5</v>
      </c>
      <c r="F112" s="27" t="s">
        <v>13</v>
      </c>
      <c r="G112" s="27" t="s">
        <v>210</v>
      </c>
      <c r="H112" s="31" t="s">
        <v>33</v>
      </c>
      <c r="I112" s="31" t="s">
        <v>863</v>
      </c>
      <c r="J112" s="27" t="s">
        <v>729</v>
      </c>
      <c r="K112" s="27" t="s">
        <v>786</v>
      </c>
      <c r="L112" s="32"/>
    </row>
    <row r="113" spans="1:12" s="5" customFormat="1" ht="103.5" customHeight="1" x14ac:dyDescent="0.3">
      <c r="A113" s="17">
        <v>105</v>
      </c>
      <c r="B113" s="26" t="s">
        <v>126</v>
      </c>
      <c r="C113" s="28" t="s">
        <v>45</v>
      </c>
      <c r="D113" s="29">
        <v>1</v>
      </c>
      <c r="E113" s="30">
        <v>5</v>
      </c>
      <c r="F113" s="27" t="s">
        <v>13</v>
      </c>
      <c r="G113" s="27" t="s">
        <v>210</v>
      </c>
      <c r="H113" s="31" t="s">
        <v>33</v>
      </c>
      <c r="I113" s="31" t="s">
        <v>863</v>
      </c>
      <c r="J113" s="27" t="s">
        <v>730</v>
      </c>
      <c r="K113" s="27" t="s">
        <v>824</v>
      </c>
      <c r="L113" s="32"/>
    </row>
    <row r="114" spans="1:12" s="5" customFormat="1" ht="103.5" customHeight="1" x14ac:dyDescent="0.3">
      <c r="A114" s="18">
        <v>107</v>
      </c>
      <c r="B114" s="26" t="s">
        <v>127</v>
      </c>
      <c r="C114" s="28" t="s">
        <v>46</v>
      </c>
      <c r="D114" s="29">
        <v>1</v>
      </c>
      <c r="E114" s="30">
        <v>5</v>
      </c>
      <c r="F114" s="27" t="s">
        <v>13</v>
      </c>
      <c r="G114" s="27" t="s">
        <v>210</v>
      </c>
      <c r="H114" s="31" t="s">
        <v>33</v>
      </c>
      <c r="I114" s="31" t="s">
        <v>863</v>
      </c>
      <c r="J114" s="27" t="s">
        <v>731</v>
      </c>
      <c r="K114" s="27" t="s">
        <v>825</v>
      </c>
      <c r="L114" s="32"/>
    </row>
    <row r="115" spans="1:12" s="5" customFormat="1" ht="103.5" customHeight="1" x14ac:dyDescent="0.3">
      <c r="A115" s="18">
        <v>110</v>
      </c>
      <c r="B115" s="26" t="s">
        <v>129</v>
      </c>
      <c r="C115" s="28" t="s">
        <v>47</v>
      </c>
      <c r="D115" s="29">
        <v>1</v>
      </c>
      <c r="E115" s="30">
        <v>5</v>
      </c>
      <c r="F115" s="27" t="s">
        <v>13</v>
      </c>
      <c r="G115" s="27" t="s">
        <v>210</v>
      </c>
      <c r="H115" s="31" t="s">
        <v>33</v>
      </c>
      <c r="I115" s="31" t="s">
        <v>863</v>
      </c>
      <c r="J115" s="27" t="s">
        <v>596</v>
      </c>
      <c r="K115" s="27" t="s">
        <v>826</v>
      </c>
      <c r="L115" s="32"/>
    </row>
    <row r="116" spans="1:12" s="5" customFormat="1" ht="103.5" customHeight="1" x14ac:dyDescent="0.3">
      <c r="A116" s="18">
        <v>114</v>
      </c>
      <c r="B116" s="26" t="s">
        <v>130</v>
      </c>
      <c r="C116" s="28" t="s">
        <v>48</v>
      </c>
      <c r="D116" s="29">
        <v>1</v>
      </c>
      <c r="E116" s="30">
        <v>5</v>
      </c>
      <c r="F116" s="27" t="s">
        <v>13</v>
      </c>
      <c r="G116" s="27" t="s">
        <v>210</v>
      </c>
      <c r="H116" s="31" t="s">
        <v>33</v>
      </c>
      <c r="I116" s="31" t="s">
        <v>863</v>
      </c>
      <c r="J116" s="27" t="s">
        <v>733</v>
      </c>
      <c r="K116" s="27" t="s">
        <v>827</v>
      </c>
      <c r="L116" s="32"/>
    </row>
    <row r="117" spans="1:12" s="5" customFormat="1" ht="103.5" customHeight="1" x14ac:dyDescent="0.3">
      <c r="A117" s="18">
        <v>119</v>
      </c>
      <c r="B117" s="26" t="s">
        <v>133</v>
      </c>
      <c r="C117" s="28" t="s">
        <v>49</v>
      </c>
      <c r="D117" s="29">
        <v>1</v>
      </c>
      <c r="E117" s="30">
        <v>5</v>
      </c>
      <c r="F117" s="27" t="s">
        <v>13</v>
      </c>
      <c r="G117" s="27" t="s">
        <v>210</v>
      </c>
      <c r="H117" s="31" t="s">
        <v>33</v>
      </c>
      <c r="I117" s="31" t="s">
        <v>863</v>
      </c>
      <c r="J117" s="27" t="s">
        <v>734</v>
      </c>
      <c r="K117" s="27" t="s">
        <v>828</v>
      </c>
      <c r="L117" s="32"/>
    </row>
    <row r="118" spans="1:12" s="5" customFormat="1" ht="103.5" customHeight="1" x14ac:dyDescent="0.3">
      <c r="A118" s="18">
        <v>122</v>
      </c>
      <c r="B118" s="26" t="s">
        <v>21</v>
      </c>
      <c r="C118" s="28" t="s">
        <v>50</v>
      </c>
      <c r="D118" s="29">
        <v>1</v>
      </c>
      <c r="E118" s="30">
        <v>5</v>
      </c>
      <c r="F118" s="27" t="s">
        <v>13</v>
      </c>
      <c r="G118" s="27" t="s">
        <v>210</v>
      </c>
      <c r="H118" s="31" t="s">
        <v>33</v>
      </c>
      <c r="I118" s="31" t="s">
        <v>863</v>
      </c>
      <c r="J118" s="27" t="s">
        <v>743</v>
      </c>
      <c r="K118" s="27" t="s">
        <v>829</v>
      </c>
      <c r="L118" s="32"/>
    </row>
    <row r="119" spans="1:12" s="5" customFormat="1" ht="103.5" customHeight="1" x14ac:dyDescent="0.3">
      <c r="A119" s="17">
        <v>125</v>
      </c>
      <c r="B119" s="26" t="s">
        <v>135</v>
      </c>
      <c r="C119" s="28" t="s">
        <v>51</v>
      </c>
      <c r="D119" s="29">
        <v>1</v>
      </c>
      <c r="E119" s="30">
        <v>5</v>
      </c>
      <c r="F119" s="27" t="s">
        <v>13</v>
      </c>
      <c r="G119" s="27" t="s">
        <v>210</v>
      </c>
      <c r="H119" s="31" t="s">
        <v>33</v>
      </c>
      <c r="I119" s="31" t="s">
        <v>863</v>
      </c>
      <c r="J119" s="27" t="s">
        <v>744</v>
      </c>
      <c r="K119" s="27" t="s">
        <v>854</v>
      </c>
      <c r="L119" s="32"/>
    </row>
    <row r="120" spans="1:12" s="5" customFormat="1" ht="103.5" customHeight="1" x14ac:dyDescent="0.3">
      <c r="A120" s="17">
        <v>128</v>
      </c>
      <c r="B120" s="26" t="s">
        <v>39</v>
      </c>
      <c r="C120" s="28" t="s">
        <v>52</v>
      </c>
      <c r="D120" s="29">
        <v>1</v>
      </c>
      <c r="E120" s="30">
        <v>5</v>
      </c>
      <c r="F120" s="27" t="s">
        <v>13</v>
      </c>
      <c r="G120" s="27" t="s">
        <v>210</v>
      </c>
      <c r="H120" s="31" t="s">
        <v>33</v>
      </c>
      <c r="I120" s="31" t="s">
        <v>863</v>
      </c>
      <c r="J120" s="27" t="s">
        <v>747</v>
      </c>
      <c r="K120" s="27" t="s">
        <v>830</v>
      </c>
      <c r="L120" s="32"/>
    </row>
    <row r="121" spans="1:12" s="5" customFormat="1" ht="103.5" customHeight="1" x14ac:dyDescent="0.3">
      <c r="A121" s="17">
        <v>157</v>
      </c>
      <c r="B121" s="26" t="s">
        <v>158</v>
      </c>
      <c r="C121" s="28" t="s">
        <v>53</v>
      </c>
      <c r="D121" s="29">
        <v>1</v>
      </c>
      <c r="E121" s="30">
        <v>5</v>
      </c>
      <c r="F121" s="27" t="s">
        <v>13</v>
      </c>
      <c r="G121" s="27" t="s">
        <v>641</v>
      </c>
      <c r="H121" s="31" t="s">
        <v>33</v>
      </c>
      <c r="I121" s="31" t="s">
        <v>863</v>
      </c>
      <c r="J121" s="27" t="s">
        <v>741</v>
      </c>
      <c r="K121" s="27" t="s">
        <v>815</v>
      </c>
      <c r="L121" s="32"/>
    </row>
    <row r="122" spans="1:12" s="4" customFormat="1" ht="69.95" customHeight="1" x14ac:dyDescent="0.3">
      <c r="A122" s="44" t="s">
        <v>750</v>
      </c>
      <c r="B122" s="45"/>
      <c r="C122" s="45"/>
      <c r="D122" s="46"/>
      <c r="E122" s="46"/>
      <c r="F122" s="46"/>
      <c r="G122" s="46"/>
      <c r="H122" s="46"/>
      <c r="I122" s="46"/>
      <c r="J122" s="46"/>
      <c r="K122" s="46"/>
      <c r="L122" s="47"/>
    </row>
    <row r="123" spans="1:12" s="5" customFormat="1" ht="80.099999999999994" customHeight="1" x14ac:dyDescent="0.3">
      <c r="A123" s="18">
        <v>7</v>
      </c>
      <c r="B123" s="26" t="s">
        <v>59</v>
      </c>
      <c r="C123" s="28" t="s">
        <v>350</v>
      </c>
      <c r="D123" s="29">
        <v>1</v>
      </c>
      <c r="E123" s="30">
        <v>6</v>
      </c>
      <c r="F123" s="27" t="s">
        <v>13</v>
      </c>
      <c r="G123" s="27" t="s">
        <v>691</v>
      </c>
      <c r="H123" s="31" t="s">
        <v>666</v>
      </c>
      <c r="I123" s="31" t="s">
        <v>257</v>
      </c>
      <c r="J123" s="27" t="s">
        <v>603</v>
      </c>
      <c r="K123" s="27" t="s">
        <v>831</v>
      </c>
      <c r="L123" s="32"/>
    </row>
    <row r="124" spans="1:12" s="5" customFormat="1" ht="110.1" customHeight="1" x14ac:dyDescent="0.3">
      <c r="A124" s="17">
        <v>8</v>
      </c>
      <c r="B124" s="26" t="s">
        <v>323</v>
      </c>
      <c r="C124" s="28" t="s">
        <v>340</v>
      </c>
      <c r="D124" s="29">
        <v>1</v>
      </c>
      <c r="E124" s="30">
        <v>5</v>
      </c>
      <c r="F124" s="27" t="s">
        <v>13</v>
      </c>
      <c r="G124" s="27" t="s">
        <v>30</v>
      </c>
      <c r="H124" s="31" t="s">
        <v>588</v>
      </c>
      <c r="I124" s="31" t="s">
        <v>591</v>
      </c>
      <c r="J124" s="27" t="s">
        <v>352</v>
      </c>
      <c r="K124" s="27" t="s">
        <v>832</v>
      </c>
      <c r="L124" s="32"/>
    </row>
    <row r="125" spans="1:12" s="5" customFormat="1" ht="80.099999999999994" customHeight="1" x14ac:dyDescent="0.3">
      <c r="A125" s="17">
        <v>9</v>
      </c>
      <c r="B125" s="26" t="s">
        <v>34</v>
      </c>
      <c r="C125" s="41" t="s">
        <v>695</v>
      </c>
      <c r="D125" s="29">
        <v>1</v>
      </c>
      <c r="E125" s="30">
        <v>4</v>
      </c>
      <c r="F125" s="27" t="s">
        <v>13</v>
      </c>
      <c r="G125" s="27" t="s">
        <v>37</v>
      </c>
      <c r="H125" s="31" t="s">
        <v>36</v>
      </c>
      <c r="I125" s="31" t="s">
        <v>592</v>
      </c>
      <c r="J125" s="27" t="s">
        <v>38</v>
      </c>
      <c r="K125" s="27" t="s">
        <v>833</v>
      </c>
      <c r="L125" s="32"/>
    </row>
    <row r="126" spans="1:12" s="5" customFormat="1" ht="80.099999999999994" customHeight="1" x14ac:dyDescent="0.3">
      <c r="A126" s="18">
        <v>10</v>
      </c>
      <c r="B126" s="26" t="s">
        <v>34</v>
      </c>
      <c r="C126" s="41" t="s">
        <v>694</v>
      </c>
      <c r="D126" s="29">
        <v>1</v>
      </c>
      <c r="E126" s="30">
        <v>4</v>
      </c>
      <c r="F126" s="27" t="s">
        <v>13</v>
      </c>
      <c r="G126" s="27" t="s">
        <v>37</v>
      </c>
      <c r="H126" s="31" t="s">
        <v>36</v>
      </c>
      <c r="I126" s="31" t="s">
        <v>592</v>
      </c>
      <c r="J126" s="27" t="s">
        <v>211</v>
      </c>
      <c r="K126" s="27" t="s">
        <v>833</v>
      </c>
      <c r="L126" s="32"/>
    </row>
    <row r="127" spans="1:12" s="5" customFormat="1" ht="80.099999999999994" customHeight="1" x14ac:dyDescent="0.3">
      <c r="A127" s="17">
        <v>12</v>
      </c>
      <c r="B127" s="26" t="s">
        <v>60</v>
      </c>
      <c r="C127" s="28" t="s">
        <v>251</v>
      </c>
      <c r="D127" s="29">
        <v>1</v>
      </c>
      <c r="E127" s="30">
        <v>6</v>
      </c>
      <c r="F127" s="27" t="s">
        <v>14</v>
      </c>
      <c r="G127" s="27" t="s">
        <v>254</v>
      </c>
      <c r="H127" s="31" t="s">
        <v>252</v>
      </c>
      <c r="I127" s="31" t="s">
        <v>253</v>
      </c>
      <c r="J127" s="27" t="s">
        <v>255</v>
      </c>
      <c r="K127" s="27" t="s">
        <v>834</v>
      </c>
      <c r="L127" s="32"/>
    </row>
    <row r="128" spans="1:12" s="5" customFormat="1" ht="80.099999999999994" customHeight="1" x14ac:dyDescent="0.3">
      <c r="A128" s="18">
        <v>15</v>
      </c>
      <c r="B128" s="26" t="s">
        <v>64</v>
      </c>
      <c r="C128" s="28" t="s">
        <v>356</v>
      </c>
      <c r="D128" s="29">
        <v>1</v>
      </c>
      <c r="E128" s="30">
        <v>5</v>
      </c>
      <c r="F128" s="27" t="s">
        <v>18</v>
      </c>
      <c r="G128" s="27" t="s">
        <v>30</v>
      </c>
      <c r="H128" s="31" t="s">
        <v>357</v>
      </c>
      <c r="I128" s="31" t="s">
        <v>358</v>
      </c>
      <c r="J128" s="27" t="s">
        <v>359</v>
      </c>
      <c r="K128" s="27" t="s">
        <v>835</v>
      </c>
      <c r="L128" s="32"/>
    </row>
    <row r="129" spans="1:12" s="5" customFormat="1" ht="80.099999999999994" customHeight="1" x14ac:dyDescent="0.3">
      <c r="A129" s="17">
        <v>16</v>
      </c>
      <c r="B129" s="26" t="s">
        <v>64</v>
      </c>
      <c r="C129" s="28" t="s">
        <v>65</v>
      </c>
      <c r="D129" s="29">
        <v>1</v>
      </c>
      <c r="E129" s="30">
        <v>4</v>
      </c>
      <c r="F129" s="27" t="s">
        <v>13</v>
      </c>
      <c r="G129" s="27" t="s">
        <v>360</v>
      </c>
      <c r="H129" s="31" t="s">
        <v>665</v>
      </c>
      <c r="I129" s="31" t="s">
        <v>361</v>
      </c>
      <c r="J129" s="27" t="s">
        <v>617</v>
      </c>
      <c r="K129" s="27" t="s">
        <v>835</v>
      </c>
      <c r="L129" s="32"/>
    </row>
    <row r="130" spans="1:12" s="5" customFormat="1" ht="110.1" customHeight="1" x14ac:dyDescent="0.3">
      <c r="A130" s="17">
        <v>17</v>
      </c>
      <c r="B130" s="26" t="s">
        <v>64</v>
      </c>
      <c r="C130" s="28" t="s">
        <v>66</v>
      </c>
      <c r="D130" s="29">
        <v>1</v>
      </c>
      <c r="E130" s="30">
        <v>4</v>
      </c>
      <c r="F130" s="27" t="s">
        <v>18</v>
      </c>
      <c r="G130" s="27" t="s">
        <v>363</v>
      </c>
      <c r="H130" s="31" t="s">
        <v>364</v>
      </c>
      <c r="I130" s="31" t="s">
        <v>883</v>
      </c>
      <c r="J130" s="27" t="s">
        <v>618</v>
      </c>
      <c r="K130" s="27" t="s">
        <v>836</v>
      </c>
      <c r="L130" s="32"/>
    </row>
    <row r="131" spans="1:12" s="5" customFormat="1" ht="110.1" customHeight="1" x14ac:dyDescent="0.3">
      <c r="A131" s="18">
        <v>18</v>
      </c>
      <c r="B131" s="26" t="s">
        <v>64</v>
      </c>
      <c r="C131" s="41" t="s">
        <v>693</v>
      </c>
      <c r="D131" s="29">
        <v>1</v>
      </c>
      <c r="E131" s="30">
        <v>6</v>
      </c>
      <c r="F131" s="27" t="s">
        <v>54</v>
      </c>
      <c r="G131" s="27" t="s">
        <v>366</v>
      </c>
      <c r="H131" s="31" t="s">
        <v>367</v>
      </c>
      <c r="I131" s="31" t="s">
        <v>882</v>
      </c>
      <c r="J131" s="27" t="s">
        <v>368</v>
      </c>
      <c r="K131" s="27" t="s">
        <v>837</v>
      </c>
      <c r="L131" s="32" t="s">
        <v>369</v>
      </c>
    </row>
    <row r="132" spans="1:12" s="5" customFormat="1" ht="110.1" customHeight="1" x14ac:dyDescent="0.3">
      <c r="A132" s="18">
        <v>19</v>
      </c>
      <c r="B132" s="26" t="s">
        <v>64</v>
      </c>
      <c r="C132" s="28" t="s">
        <v>67</v>
      </c>
      <c r="D132" s="29">
        <v>1</v>
      </c>
      <c r="E132" s="30">
        <v>4</v>
      </c>
      <c r="F132" s="27" t="s">
        <v>13</v>
      </c>
      <c r="G132" s="27" t="s">
        <v>370</v>
      </c>
      <c r="H132" s="31" t="s">
        <v>371</v>
      </c>
      <c r="I132" s="31" t="s">
        <v>884</v>
      </c>
      <c r="J132" s="27" t="s">
        <v>372</v>
      </c>
      <c r="K132" s="27" t="s">
        <v>837</v>
      </c>
      <c r="L132" s="32"/>
    </row>
    <row r="133" spans="1:12" s="5" customFormat="1" ht="80.099999999999994" customHeight="1" x14ac:dyDescent="0.3">
      <c r="A133" s="17">
        <v>20</v>
      </c>
      <c r="B133" s="26" t="s">
        <v>68</v>
      </c>
      <c r="C133" s="28" t="s">
        <v>70</v>
      </c>
      <c r="D133" s="29">
        <v>1</v>
      </c>
      <c r="E133" s="30">
        <v>5</v>
      </c>
      <c r="F133" s="27" t="s">
        <v>13</v>
      </c>
      <c r="G133" s="27" t="s">
        <v>326</v>
      </c>
      <c r="H133" s="31" t="s">
        <v>325</v>
      </c>
      <c r="I133" s="31" t="s">
        <v>637</v>
      </c>
      <c r="J133" s="27" t="s">
        <v>607</v>
      </c>
      <c r="K133" s="27" t="s">
        <v>838</v>
      </c>
      <c r="L133" s="32"/>
    </row>
    <row r="134" spans="1:12" s="5" customFormat="1" ht="129.94999999999999" customHeight="1" x14ac:dyDescent="0.3">
      <c r="A134" s="17">
        <v>21</v>
      </c>
      <c r="B134" s="26" t="s">
        <v>68</v>
      </c>
      <c r="C134" s="28" t="s">
        <v>71</v>
      </c>
      <c r="D134" s="29">
        <v>1</v>
      </c>
      <c r="E134" s="30">
        <v>5</v>
      </c>
      <c r="F134" s="27" t="s">
        <v>13</v>
      </c>
      <c r="G134" s="27" t="s">
        <v>326</v>
      </c>
      <c r="H134" s="31" t="s">
        <v>325</v>
      </c>
      <c r="I134" s="31" t="s">
        <v>637</v>
      </c>
      <c r="J134" s="27" t="s">
        <v>606</v>
      </c>
      <c r="K134" s="27" t="s">
        <v>838</v>
      </c>
      <c r="L134" s="32"/>
    </row>
    <row r="135" spans="1:12" s="5" customFormat="1" ht="80.099999999999994" customHeight="1" x14ac:dyDescent="0.3">
      <c r="A135" s="18">
        <v>22</v>
      </c>
      <c r="B135" s="26" t="s">
        <v>68</v>
      </c>
      <c r="C135" s="28" t="s">
        <v>69</v>
      </c>
      <c r="D135" s="29">
        <v>1</v>
      </c>
      <c r="E135" s="30">
        <v>5</v>
      </c>
      <c r="F135" s="27" t="s">
        <v>13</v>
      </c>
      <c r="G135" s="27" t="s">
        <v>326</v>
      </c>
      <c r="H135" s="31" t="s">
        <v>325</v>
      </c>
      <c r="I135" s="31" t="s">
        <v>637</v>
      </c>
      <c r="J135" s="27" t="s">
        <v>605</v>
      </c>
      <c r="K135" s="27" t="s">
        <v>838</v>
      </c>
      <c r="L135" s="32"/>
    </row>
    <row r="136" spans="1:12" s="5" customFormat="1" ht="69.95" customHeight="1" x14ac:dyDescent="0.3">
      <c r="A136" s="18">
        <v>35</v>
      </c>
      <c r="B136" s="26" t="s">
        <v>86</v>
      </c>
      <c r="C136" s="28" t="s">
        <v>87</v>
      </c>
      <c r="D136" s="29">
        <v>1</v>
      </c>
      <c r="E136" s="30">
        <v>4</v>
      </c>
      <c r="F136" s="27" t="s">
        <v>13</v>
      </c>
      <c r="G136" s="27" t="s">
        <v>381</v>
      </c>
      <c r="H136" s="31" t="s">
        <v>382</v>
      </c>
      <c r="I136" s="31" t="s">
        <v>383</v>
      </c>
      <c r="J136" s="27" t="s">
        <v>384</v>
      </c>
      <c r="K136" s="27" t="s">
        <v>839</v>
      </c>
      <c r="L136" s="32"/>
    </row>
    <row r="137" spans="1:12" s="5" customFormat="1" ht="69.95" customHeight="1" x14ac:dyDescent="0.3">
      <c r="A137" s="17">
        <v>36</v>
      </c>
      <c r="B137" s="26" t="s">
        <v>86</v>
      </c>
      <c r="C137" s="28" t="s">
        <v>88</v>
      </c>
      <c r="D137" s="29">
        <v>1</v>
      </c>
      <c r="E137" s="30">
        <v>4</v>
      </c>
      <c r="F137" s="27" t="s">
        <v>13</v>
      </c>
      <c r="G137" s="27" t="s">
        <v>381</v>
      </c>
      <c r="H137" s="31" t="s">
        <v>382</v>
      </c>
      <c r="I137" s="31" t="s">
        <v>385</v>
      </c>
      <c r="J137" s="27" t="s">
        <v>384</v>
      </c>
      <c r="K137" s="27" t="s">
        <v>839</v>
      </c>
      <c r="L137" s="32"/>
    </row>
    <row r="138" spans="1:12" s="5" customFormat="1" ht="69.95" customHeight="1" x14ac:dyDescent="0.3">
      <c r="A138" s="17">
        <v>37</v>
      </c>
      <c r="B138" s="26" t="s">
        <v>86</v>
      </c>
      <c r="C138" s="41" t="s">
        <v>692</v>
      </c>
      <c r="D138" s="29">
        <v>1</v>
      </c>
      <c r="E138" s="30">
        <v>4</v>
      </c>
      <c r="F138" s="27" t="s">
        <v>13</v>
      </c>
      <c r="G138" s="27" t="s">
        <v>381</v>
      </c>
      <c r="H138" s="31" t="s">
        <v>256</v>
      </c>
      <c r="I138" s="31" t="s">
        <v>385</v>
      </c>
      <c r="J138" s="27" t="s">
        <v>597</v>
      </c>
      <c r="K138" s="27" t="s">
        <v>839</v>
      </c>
      <c r="L138" s="32"/>
    </row>
    <row r="139" spans="1:12" s="5" customFormat="1" ht="69.95" customHeight="1" x14ac:dyDescent="0.3">
      <c r="A139" s="18">
        <v>38</v>
      </c>
      <c r="B139" s="26" t="s">
        <v>86</v>
      </c>
      <c r="C139" s="28" t="s">
        <v>89</v>
      </c>
      <c r="D139" s="29">
        <v>1</v>
      </c>
      <c r="E139" s="30">
        <v>4</v>
      </c>
      <c r="F139" s="27" t="s">
        <v>13</v>
      </c>
      <c r="G139" s="27" t="s">
        <v>381</v>
      </c>
      <c r="H139" s="31" t="s">
        <v>256</v>
      </c>
      <c r="I139" s="31" t="s">
        <v>385</v>
      </c>
      <c r="J139" s="27" t="s">
        <v>386</v>
      </c>
      <c r="K139" s="27" t="s">
        <v>839</v>
      </c>
      <c r="L139" s="32"/>
    </row>
    <row r="140" spans="1:12" s="5" customFormat="1" ht="69.95" customHeight="1" x14ac:dyDescent="0.3">
      <c r="A140" s="18">
        <v>39</v>
      </c>
      <c r="B140" s="26" t="s">
        <v>86</v>
      </c>
      <c r="C140" s="28" t="s">
        <v>90</v>
      </c>
      <c r="D140" s="29">
        <v>1</v>
      </c>
      <c r="E140" s="30">
        <v>4</v>
      </c>
      <c r="F140" s="27" t="s">
        <v>13</v>
      </c>
      <c r="G140" s="27" t="s">
        <v>381</v>
      </c>
      <c r="H140" s="31" t="s">
        <v>256</v>
      </c>
      <c r="I140" s="31" t="s">
        <v>385</v>
      </c>
      <c r="J140" s="27" t="s">
        <v>387</v>
      </c>
      <c r="K140" s="27" t="s">
        <v>839</v>
      </c>
      <c r="L140" s="32"/>
    </row>
    <row r="141" spans="1:12" s="5" customFormat="1" ht="69.95" customHeight="1" x14ac:dyDescent="0.3">
      <c r="A141" s="18">
        <v>43</v>
      </c>
      <c r="B141" s="26" t="s">
        <v>91</v>
      </c>
      <c r="C141" s="28" t="s">
        <v>94</v>
      </c>
      <c r="D141" s="29">
        <v>1</v>
      </c>
      <c r="E141" s="30">
        <v>4</v>
      </c>
      <c r="F141" s="27" t="s">
        <v>13</v>
      </c>
      <c r="G141" s="27" t="s">
        <v>400</v>
      </c>
      <c r="H141" s="31" t="s">
        <v>401</v>
      </c>
      <c r="I141" s="31" t="s">
        <v>396</v>
      </c>
      <c r="J141" s="27" t="s">
        <v>619</v>
      </c>
      <c r="K141" s="27" t="s">
        <v>765</v>
      </c>
      <c r="L141" s="32"/>
    </row>
    <row r="142" spans="1:12" s="5" customFormat="1" ht="69.95" customHeight="1" x14ac:dyDescent="0.3">
      <c r="A142" s="17">
        <v>49</v>
      </c>
      <c r="B142" s="26" t="s">
        <v>26</v>
      </c>
      <c r="C142" s="28" t="s">
        <v>28</v>
      </c>
      <c r="D142" s="29">
        <v>1</v>
      </c>
      <c r="E142" s="30">
        <v>3</v>
      </c>
      <c r="F142" s="27" t="s">
        <v>13</v>
      </c>
      <c r="G142" s="27" t="s">
        <v>406</v>
      </c>
      <c r="H142" s="31" t="s">
        <v>29</v>
      </c>
      <c r="I142" s="31" t="s">
        <v>187</v>
      </c>
      <c r="J142" s="27" t="s">
        <v>616</v>
      </c>
      <c r="K142" s="27" t="s">
        <v>840</v>
      </c>
      <c r="L142" s="32"/>
    </row>
    <row r="143" spans="1:12" s="5" customFormat="1" ht="69.95" customHeight="1" x14ac:dyDescent="0.3">
      <c r="A143" s="18">
        <v>62</v>
      </c>
      <c r="B143" s="26" t="s">
        <v>108</v>
      </c>
      <c r="C143" s="28" t="s">
        <v>628</v>
      </c>
      <c r="D143" s="29">
        <v>1</v>
      </c>
      <c r="E143" s="30">
        <v>3</v>
      </c>
      <c r="F143" s="27" t="s">
        <v>18</v>
      </c>
      <c r="G143" s="27" t="s">
        <v>697</v>
      </c>
      <c r="H143" s="31" t="s">
        <v>270</v>
      </c>
      <c r="I143" s="31" t="s">
        <v>271</v>
      </c>
      <c r="J143" s="27" t="s">
        <v>721</v>
      </c>
      <c r="K143" s="27" t="s">
        <v>774</v>
      </c>
      <c r="L143" s="32"/>
    </row>
    <row r="144" spans="1:12" s="5" customFormat="1" ht="110.1" customHeight="1" x14ac:dyDescent="0.3">
      <c r="A144" s="17">
        <v>65</v>
      </c>
      <c r="B144" s="26" t="s">
        <v>108</v>
      </c>
      <c r="C144" s="28" t="s">
        <v>626</v>
      </c>
      <c r="D144" s="29">
        <v>1</v>
      </c>
      <c r="E144" s="30">
        <v>3</v>
      </c>
      <c r="F144" s="27" t="s">
        <v>18</v>
      </c>
      <c r="G144" s="27" t="s">
        <v>275</v>
      </c>
      <c r="H144" s="31" t="s">
        <v>714</v>
      </c>
      <c r="I144" s="31" t="s">
        <v>274</v>
      </c>
      <c r="J144" s="27" t="s">
        <v>672</v>
      </c>
      <c r="K144" s="27" t="s">
        <v>774</v>
      </c>
      <c r="L144" s="32"/>
    </row>
    <row r="145" spans="1:12" s="5" customFormat="1" ht="69.95" customHeight="1" x14ac:dyDescent="0.3">
      <c r="A145" s="17">
        <v>68</v>
      </c>
      <c r="B145" s="26" t="s">
        <v>108</v>
      </c>
      <c r="C145" s="28" t="s">
        <v>431</v>
      </c>
      <c r="D145" s="29">
        <v>1</v>
      </c>
      <c r="E145" s="30">
        <v>3</v>
      </c>
      <c r="F145" s="27" t="s">
        <v>13</v>
      </c>
      <c r="G145" s="27" t="s">
        <v>406</v>
      </c>
      <c r="H145" s="31" t="s">
        <v>336</v>
      </c>
      <c r="I145" s="31" t="s">
        <v>337</v>
      </c>
      <c r="J145" s="27" t="s">
        <v>722</v>
      </c>
      <c r="K145" s="27" t="s">
        <v>774</v>
      </c>
      <c r="L145" s="32"/>
    </row>
    <row r="146" spans="1:12" s="5" customFormat="1" ht="69.95" customHeight="1" x14ac:dyDescent="0.3">
      <c r="A146" s="17">
        <v>92</v>
      </c>
      <c r="B146" s="26" t="s">
        <v>121</v>
      </c>
      <c r="C146" s="28" t="s">
        <v>122</v>
      </c>
      <c r="D146" s="29">
        <v>1</v>
      </c>
      <c r="E146" s="30">
        <v>3</v>
      </c>
      <c r="F146" s="27" t="s">
        <v>17</v>
      </c>
      <c r="G146" s="27" t="s">
        <v>706</v>
      </c>
      <c r="H146" s="31" t="s">
        <v>462</v>
      </c>
      <c r="I146" s="31" t="s">
        <v>463</v>
      </c>
      <c r="J146" s="27" t="s">
        <v>464</v>
      </c>
      <c r="K146" s="27" t="s">
        <v>841</v>
      </c>
      <c r="L146" s="32"/>
    </row>
    <row r="147" spans="1:12" s="5" customFormat="1" ht="69.95" customHeight="1" x14ac:dyDescent="0.3">
      <c r="A147" s="18">
        <v>94</v>
      </c>
      <c r="B147" s="26" t="s">
        <v>123</v>
      </c>
      <c r="C147" s="28" t="s">
        <v>474</v>
      </c>
      <c r="D147" s="29">
        <v>1</v>
      </c>
      <c r="E147" s="30">
        <v>4</v>
      </c>
      <c r="F147" s="27" t="s">
        <v>13</v>
      </c>
      <c r="G147" s="27" t="s">
        <v>475</v>
      </c>
      <c r="H147" s="31" t="s">
        <v>476</v>
      </c>
      <c r="I147" s="31" t="s">
        <v>477</v>
      </c>
      <c r="J147" s="27" t="s">
        <v>720</v>
      </c>
      <c r="K147" s="27" t="s">
        <v>842</v>
      </c>
      <c r="L147" s="32"/>
    </row>
    <row r="148" spans="1:12" s="5" customFormat="1" ht="69.95" customHeight="1" x14ac:dyDescent="0.3">
      <c r="A148" s="18">
        <v>98</v>
      </c>
      <c r="B148" s="26" t="s">
        <v>123</v>
      </c>
      <c r="C148" s="28" t="s">
        <v>479</v>
      </c>
      <c r="D148" s="29">
        <v>1</v>
      </c>
      <c r="E148" s="30">
        <v>4</v>
      </c>
      <c r="F148" s="27" t="s">
        <v>13</v>
      </c>
      <c r="G148" s="27" t="s">
        <v>381</v>
      </c>
      <c r="H148" s="31" t="s">
        <v>480</v>
      </c>
      <c r="I148" s="31" t="s">
        <v>481</v>
      </c>
      <c r="J148" s="27" t="s">
        <v>482</v>
      </c>
      <c r="K148" s="27" t="s">
        <v>843</v>
      </c>
      <c r="L148" s="32"/>
    </row>
    <row r="149" spans="1:12" s="5" customFormat="1" ht="80.099999999999994" customHeight="1" x14ac:dyDescent="0.3">
      <c r="A149" s="17">
        <v>109</v>
      </c>
      <c r="B149" s="26" t="s">
        <v>129</v>
      </c>
      <c r="C149" s="28" t="s">
        <v>498</v>
      </c>
      <c r="D149" s="29">
        <v>1</v>
      </c>
      <c r="E149" s="30">
        <v>5</v>
      </c>
      <c r="F149" s="27" t="s">
        <v>13</v>
      </c>
      <c r="G149" s="27" t="s">
        <v>210</v>
      </c>
      <c r="H149" s="31" t="s">
        <v>228</v>
      </c>
      <c r="I149" s="31" t="s">
        <v>229</v>
      </c>
      <c r="J149" s="27" t="s">
        <v>596</v>
      </c>
      <c r="K149" s="27" t="s">
        <v>844</v>
      </c>
      <c r="L149" s="32"/>
    </row>
    <row r="150" spans="1:12" s="5" customFormat="1" ht="110.1" customHeight="1" x14ac:dyDescent="0.3">
      <c r="A150" s="17">
        <v>112</v>
      </c>
      <c r="B150" s="26" t="s">
        <v>130</v>
      </c>
      <c r="C150" s="28" t="s">
        <v>501</v>
      </c>
      <c r="D150" s="29">
        <v>1</v>
      </c>
      <c r="E150" s="30">
        <v>5</v>
      </c>
      <c r="F150" s="27" t="s">
        <v>13</v>
      </c>
      <c r="G150" s="27" t="s">
        <v>502</v>
      </c>
      <c r="H150" s="31" t="s">
        <v>653</v>
      </c>
      <c r="I150" s="31" t="s">
        <v>330</v>
      </c>
      <c r="J150" s="27" t="s">
        <v>594</v>
      </c>
      <c r="K150" s="27" t="s">
        <v>845</v>
      </c>
      <c r="L150" s="32"/>
    </row>
    <row r="151" spans="1:12" s="5" customFormat="1" ht="80.099999999999994" customHeight="1" x14ac:dyDescent="0.3">
      <c r="A151" s="17">
        <v>113</v>
      </c>
      <c r="B151" s="26" t="s">
        <v>130</v>
      </c>
      <c r="C151" s="28" t="s">
        <v>132</v>
      </c>
      <c r="D151" s="29">
        <v>1</v>
      </c>
      <c r="E151" s="30">
        <v>4</v>
      </c>
      <c r="F151" s="27" t="s">
        <v>13</v>
      </c>
      <c r="G151" s="27" t="s">
        <v>503</v>
      </c>
      <c r="H151" s="31" t="s">
        <v>504</v>
      </c>
      <c r="I151" s="31" t="s">
        <v>599</v>
      </c>
      <c r="J151" s="27" t="s">
        <v>669</v>
      </c>
      <c r="K151" s="27" t="s">
        <v>845</v>
      </c>
      <c r="L151" s="32"/>
    </row>
    <row r="152" spans="1:12" s="5" customFormat="1" ht="98.25" customHeight="1" x14ac:dyDescent="0.3">
      <c r="A152" s="17">
        <v>121</v>
      </c>
      <c r="B152" s="26" t="s">
        <v>21</v>
      </c>
      <c r="C152" s="28" t="s">
        <v>23</v>
      </c>
      <c r="D152" s="29">
        <v>1</v>
      </c>
      <c r="E152" s="30">
        <v>5</v>
      </c>
      <c r="F152" s="27" t="s">
        <v>13</v>
      </c>
      <c r="G152" s="27" t="s">
        <v>507</v>
      </c>
      <c r="H152" s="31" t="s">
        <v>879</v>
      </c>
      <c r="I152" s="31" t="s">
        <v>24</v>
      </c>
      <c r="J152" s="27" t="s">
        <v>601</v>
      </c>
      <c r="K152" s="27" t="s">
        <v>846</v>
      </c>
      <c r="L152" s="32"/>
    </row>
    <row r="153" spans="1:12" s="5" customFormat="1" ht="69.95" customHeight="1" x14ac:dyDescent="0.3">
      <c r="A153" s="17">
        <v>124</v>
      </c>
      <c r="B153" s="26" t="s">
        <v>135</v>
      </c>
      <c r="C153" s="28" t="s">
        <v>512</v>
      </c>
      <c r="D153" s="29">
        <v>1</v>
      </c>
      <c r="E153" s="30">
        <v>5</v>
      </c>
      <c r="F153" s="27" t="s">
        <v>13</v>
      </c>
      <c r="G153" s="27" t="s">
        <v>513</v>
      </c>
      <c r="H153" s="31" t="s">
        <v>514</v>
      </c>
      <c r="I153" s="31" t="s">
        <v>515</v>
      </c>
      <c r="J153" s="27" t="s">
        <v>516</v>
      </c>
      <c r="K153" s="27" t="s">
        <v>847</v>
      </c>
      <c r="L153" s="32"/>
    </row>
    <row r="154" spans="1:12" s="5" customFormat="1" ht="110.1" customHeight="1" x14ac:dyDescent="0.3">
      <c r="A154" s="18">
        <v>127</v>
      </c>
      <c r="B154" s="26" t="s">
        <v>39</v>
      </c>
      <c r="C154" s="28" t="s">
        <v>521</v>
      </c>
      <c r="D154" s="29">
        <v>1</v>
      </c>
      <c r="E154" s="30">
        <v>5</v>
      </c>
      <c r="F154" s="27" t="s">
        <v>13</v>
      </c>
      <c r="G154" s="27" t="s">
        <v>298</v>
      </c>
      <c r="H154" s="31" t="s">
        <v>713</v>
      </c>
      <c r="I154" s="31" t="s">
        <v>40</v>
      </c>
      <c r="J154" s="27" t="s">
        <v>746</v>
      </c>
      <c r="K154" s="27" t="s">
        <v>848</v>
      </c>
      <c r="L154" s="32"/>
    </row>
    <row r="155" spans="1:12" s="5" customFormat="1" ht="69.95" customHeight="1" x14ac:dyDescent="0.3">
      <c r="A155" s="18">
        <v>134</v>
      </c>
      <c r="B155" s="26" t="s">
        <v>140</v>
      </c>
      <c r="C155" s="28" t="s">
        <v>141</v>
      </c>
      <c r="D155" s="29">
        <v>1</v>
      </c>
      <c r="E155" s="30">
        <v>6</v>
      </c>
      <c r="F155" s="27" t="s">
        <v>13</v>
      </c>
      <c r="G155" s="27" t="s">
        <v>331</v>
      </c>
      <c r="H155" s="31" t="s">
        <v>190</v>
      </c>
      <c r="I155" s="31" t="s">
        <v>191</v>
      </c>
      <c r="J155" s="27" t="s">
        <v>192</v>
      </c>
      <c r="K155" s="27" t="s">
        <v>849</v>
      </c>
      <c r="L155" s="32"/>
    </row>
    <row r="156" spans="1:12" s="5" customFormat="1" ht="80.099999999999994" customHeight="1" x14ac:dyDescent="0.3">
      <c r="A156" s="17">
        <v>149</v>
      </c>
      <c r="B156" s="26" t="s">
        <v>152</v>
      </c>
      <c r="C156" s="28" t="s">
        <v>153</v>
      </c>
      <c r="D156" s="29">
        <v>1</v>
      </c>
      <c r="E156" s="30">
        <v>4</v>
      </c>
      <c r="F156" s="27" t="s">
        <v>13</v>
      </c>
      <c r="G156" s="27" t="s">
        <v>560</v>
      </c>
      <c r="H156" s="31" t="s">
        <v>561</v>
      </c>
      <c r="I156" s="31" t="s">
        <v>562</v>
      </c>
      <c r="J156" s="27" t="s">
        <v>563</v>
      </c>
      <c r="K156" s="27" t="s">
        <v>850</v>
      </c>
      <c r="L156" s="32"/>
    </row>
    <row r="157" spans="1:12" s="5" customFormat="1" ht="69.95" customHeight="1" x14ac:dyDescent="0.3">
      <c r="A157" s="17">
        <v>156</v>
      </c>
      <c r="B157" s="33" t="s">
        <v>155</v>
      </c>
      <c r="C157" s="35" t="s">
        <v>584</v>
      </c>
      <c r="D157" s="36">
        <v>1</v>
      </c>
      <c r="E157" s="37">
        <v>4</v>
      </c>
      <c r="F157" s="34" t="s">
        <v>13</v>
      </c>
      <c r="G157" s="34" t="s">
        <v>585</v>
      </c>
      <c r="H157" s="38" t="s">
        <v>718</v>
      </c>
      <c r="I157" s="38" t="s">
        <v>586</v>
      </c>
      <c r="J157" s="34" t="s">
        <v>719</v>
      </c>
      <c r="K157" s="34" t="s">
        <v>851</v>
      </c>
      <c r="L157" s="39"/>
    </row>
  </sheetData>
  <sheetProtection formatCells="0" formatColumns="0" formatRows="0" insertColumns="0" insertRows="0" insertHyperlinks="0" deleteColumns="0" deleteRows="0" sort="0" autoFilter="0" pivotTables="0"/>
  <autoFilter ref="A3:L157"/>
  <mergeCells count="5">
    <mergeCell ref="A4:C4"/>
    <mergeCell ref="A102:C102"/>
    <mergeCell ref="D102:L102"/>
    <mergeCell ref="A122:C122"/>
    <mergeCell ref="D122:L122"/>
  </mergeCells>
  <phoneticPr fontId="1" type="noConversion"/>
  <pageMargins left="0.25" right="0.25" top="0.75" bottom="0.75" header="0.3" footer="0.3"/>
  <pageSetup paperSize="9" scale="3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3:D105"/>
  <sheetViews>
    <sheetView topLeftCell="A73" workbookViewId="0">
      <selection activeCell="E95" sqref="E95"/>
    </sheetView>
  </sheetViews>
  <sheetFormatPr defaultRowHeight="16.5" x14ac:dyDescent="0.3"/>
  <cols>
    <col min="2" max="2" width="16.625" customWidth="1"/>
    <col min="3" max="3" width="22.875" customWidth="1"/>
    <col min="4" max="4" width="9" customWidth="1"/>
  </cols>
  <sheetData>
    <row r="3" spans="1:4" x14ac:dyDescent="0.3">
      <c r="B3" t="s">
        <v>674</v>
      </c>
      <c r="C3" t="s">
        <v>673</v>
      </c>
      <c r="D3" t="s">
        <v>674</v>
      </c>
    </row>
    <row r="4" spans="1:4" x14ac:dyDescent="0.3">
      <c r="A4">
        <v>1</v>
      </c>
      <c r="B4" t="s">
        <v>91</v>
      </c>
      <c r="C4" t="s">
        <v>261</v>
      </c>
      <c r="D4" t="str">
        <f>"031-940-"&amp;RIGHT(SUBSTITUTE(SUBSTITUTE(C4,"(",""),")",""),4)</f>
        <v>031-940-8683</v>
      </c>
    </row>
    <row r="5" spans="1:4" x14ac:dyDescent="0.3">
      <c r="A5">
        <v>2</v>
      </c>
      <c r="B5" t="s">
        <v>130</v>
      </c>
      <c r="C5" t="s">
        <v>327</v>
      </c>
      <c r="D5" t="str">
        <f>"031-940-"&amp;RIGHT(SUBSTITUTE(SUBSTITUTE(C5,"(",""),")",""),4)</f>
        <v>031-940-8562</v>
      </c>
    </row>
    <row r="6" spans="1:4" x14ac:dyDescent="0.3">
      <c r="A6">
        <v>3</v>
      </c>
      <c r="B6" t="s">
        <v>126</v>
      </c>
      <c r="C6" t="s">
        <v>677</v>
      </c>
      <c r="D6" t="str">
        <f>"031-940-"&amp;RIGHT(SUBSTITUTE(SUBSTITUTE(C6,"(",""),")",""),4)</f>
        <v>031-940-8035</v>
      </c>
    </row>
    <row r="7" spans="1:4" x14ac:dyDescent="0.3">
      <c r="A7">
        <v>4</v>
      </c>
      <c r="B7" t="s">
        <v>73</v>
      </c>
      <c r="C7" t="s">
        <v>248</v>
      </c>
      <c r="D7" t="str">
        <f>"031-940-"&amp;RIGHT(SUBSTITUTE(SUBSTITUTE(C7,"(",""),")",""),4)</f>
        <v>031-940-7790</v>
      </c>
    </row>
    <row r="8" spans="1:4" x14ac:dyDescent="0.3">
      <c r="A8">
        <v>5</v>
      </c>
      <c r="B8" t="s">
        <v>140</v>
      </c>
      <c r="C8" t="s">
        <v>197</v>
      </c>
      <c r="D8" t="str">
        <f>"031-820-"&amp;RIGHT(SUBSTITUTE(SUBSTITUTE(C8,"(",""),")",""),4)</f>
        <v>031-820-7757</v>
      </c>
    </row>
    <row r="9" spans="1:4" x14ac:dyDescent="0.3">
      <c r="A9">
        <v>6</v>
      </c>
      <c r="B9" t="s">
        <v>135</v>
      </c>
      <c r="C9" t="s">
        <v>306</v>
      </c>
      <c r="D9" t="str">
        <f t="shared" ref="D9:D14" si="0">"031-940-"&amp;RIGHT(SUBSTITUTE(SUBSTITUTE(C9,"(",""),")",""),4)</f>
        <v>031-940-8251</v>
      </c>
    </row>
    <row r="10" spans="1:4" x14ac:dyDescent="0.3">
      <c r="A10">
        <v>7</v>
      </c>
      <c r="B10" t="s">
        <v>158</v>
      </c>
      <c r="C10" t="s">
        <v>212</v>
      </c>
      <c r="D10" t="str">
        <f t="shared" si="0"/>
        <v>031-940-8752</v>
      </c>
    </row>
    <row r="11" spans="1:4" x14ac:dyDescent="0.3">
      <c r="A11">
        <v>8</v>
      </c>
      <c r="B11" t="s">
        <v>101</v>
      </c>
      <c r="C11" t="s">
        <v>407</v>
      </c>
      <c r="D11" t="str">
        <f t="shared" si="0"/>
        <v>031-940-4783</v>
      </c>
    </row>
    <row r="12" spans="1:4" x14ac:dyDescent="0.3">
      <c r="A12">
        <v>9</v>
      </c>
      <c r="B12" t="s">
        <v>107</v>
      </c>
      <c r="C12" t="s">
        <v>414</v>
      </c>
      <c r="D12" t="str">
        <f t="shared" si="0"/>
        <v>031-940-4796</v>
      </c>
    </row>
    <row r="13" spans="1:4" x14ac:dyDescent="0.3">
      <c r="A13">
        <v>10</v>
      </c>
      <c r="B13" t="s">
        <v>133</v>
      </c>
      <c r="C13" t="s">
        <v>681</v>
      </c>
      <c r="D13" t="str">
        <f t="shared" si="0"/>
        <v>031-940-8555</v>
      </c>
    </row>
    <row r="14" spans="1:4" x14ac:dyDescent="0.3">
      <c r="A14">
        <v>11</v>
      </c>
      <c r="B14" t="s">
        <v>121</v>
      </c>
      <c r="C14" t="s">
        <v>458</v>
      </c>
      <c r="D14" t="str">
        <f t="shared" si="0"/>
        <v>031-940-8274</v>
      </c>
    </row>
    <row r="15" spans="1:4" x14ac:dyDescent="0.3">
      <c r="A15">
        <v>12</v>
      </c>
      <c r="B15" t="s">
        <v>140</v>
      </c>
      <c r="C15" t="s">
        <v>193</v>
      </c>
      <c r="D15" t="str">
        <f>"031-820-"&amp;RIGHT(SUBSTITUTE(SUBSTITUTE(C15,"(",""),")",""),4)</f>
        <v>031-820-7742</v>
      </c>
    </row>
    <row r="16" spans="1:4" x14ac:dyDescent="0.3">
      <c r="A16">
        <v>13</v>
      </c>
      <c r="B16" t="s">
        <v>121</v>
      </c>
      <c r="C16" t="s">
        <v>447</v>
      </c>
      <c r="D16" t="str">
        <f>"031-940-"&amp;RIGHT(SUBSTITUTE(SUBSTITUTE(C16,"(",""),")",""),4)</f>
        <v>031-940-5317</v>
      </c>
    </row>
    <row r="17" spans="1:4" x14ac:dyDescent="0.3">
      <c r="A17">
        <v>14</v>
      </c>
      <c r="B17" t="s">
        <v>140</v>
      </c>
      <c r="C17" t="s">
        <v>189</v>
      </c>
      <c r="D17" t="str">
        <f>"031-820-"&amp;RIGHT(SUBSTITUTE(SUBSTITUTE(C17,"(",""),")",""),4)</f>
        <v>031-820-7745</v>
      </c>
    </row>
    <row r="18" spans="1:4" x14ac:dyDescent="0.3">
      <c r="A18">
        <v>15</v>
      </c>
      <c r="B18" t="s">
        <v>26</v>
      </c>
      <c r="C18" t="s">
        <v>27</v>
      </c>
      <c r="D18" t="str">
        <f>"031-940-"&amp;RIGHT(SUBSTITUTE(SUBSTITUTE(C18,"(",""),")",""),4)</f>
        <v>031-940-4143</v>
      </c>
    </row>
    <row r="19" spans="1:4" x14ac:dyDescent="0.3">
      <c r="A19">
        <v>16</v>
      </c>
      <c r="B19" t="s">
        <v>79</v>
      </c>
      <c r="C19" t="s">
        <v>240</v>
      </c>
      <c r="D19" t="str">
        <f>"031-940-"&amp;RIGHT(SUBSTITUTE(SUBSTITUTE(C19,"(",""),")",""),4)</f>
        <v>031-940-5594</v>
      </c>
    </row>
    <row r="20" spans="1:4" x14ac:dyDescent="0.3">
      <c r="A20">
        <v>17</v>
      </c>
      <c r="B20" t="s">
        <v>154</v>
      </c>
      <c r="C20" t="s">
        <v>568</v>
      </c>
      <c r="D20" t="str">
        <f>"031-940-"&amp;RIGHT(SUBSTITUTE(SUBSTITUTE(C20,"(",""),")",""),4)</f>
        <v>031-940-8215</v>
      </c>
    </row>
    <row r="21" spans="1:4" x14ac:dyDescent="0.3">
      <c r="A21">
        <v>18</v>
      </c>
      <c r="B21" t="s">
        <v>152</v>
      </c>
      <c r="C21" t="s">
        <v>559</v>
      </c>
      <c r="D21" t="str">
        <f>"031-820-"&amp;RIGHT(SUBSTITUTE(SUBSTITUTE(C21,"(",""),")",""),4)</f>
        <v>031-820-7214</v>
      </c>
    </row>
    <row r="22" spans="1:4" x14ac:dyDescent="0.3">
      <c r="A22">
        <v>19</v>
      </c>
      <c r="B22" t="s">
        <v>133</v>
      </c>
      <c r="C22" t="s">
        <v>280</v>
      </c>
      <c r="D22" t="str">
        <f>"031-940-"&amp;RIGHT(SUBSTITUTE(SUBSTITUTE(C22,"(",""),")",""),4)</f>
        <v>031-940-8183</v>
      </c>
    </row>
    <row r="23" spans="1:4" x14ac:dyDescent="0.3">
      <c r="A23">
        <v>20</v>
      </c>
      <c r="B23" t="s">
        <v>39</v>
      </c>
      <c r="C23" t="s">
        <v>683</v>
      </c>
      <c r="D23" t="str">
        <f>"031-820-"&amp;RIGHT(SUBSTITUTE(SUBSTITUTE(C23,"(",""),")",""),4)</f>
        <v>031-820-7605</v>
      </c>
    </row>
    <row r="24" spans="1:4" x14ac:dyDescent="0.3">
      <c r="A24">
        <v>21</v>
      </c>
      <c r="B24" t="s">
        <v>145</v>
      </c>
      <c r="C24" t="s">
        <v>541</v>
      </c>
      <c r="D24" t="str">
        <f>"031-820-"&amp;RIGHT(SUBSTITUTE(SUBSTITUTE(C24,"(",""),")",""),4)</f>
        <v>031-820-7654</v>
      </c>
    </row>
    <row r="25" spans="1:4" x14ac:dyDescent="0.3">
      <c r="A25">
        <v>22</v>
      </c>
      <c r="B25" t="s">
        <v>39</v>
      </c>
      <c r="C25" t="s">
        <v>684</v>
      </c>
      <c r="D25" t="str">
        <f>"031-820-"&amp;RIGHT(SUBSTITUTE(SUBSTITUTE(C25,"(",""),")",""),4)</f>
        <v>031-820-7628</v>
      </c>
    </row>
    <row r="26" spans="1:4" x14ac:dyDescent="0.3">
      <c r="A26">
        <v>23</v>
      </c>
      <c r="B26" t="s">
        <v>155</v>
      </c>
      <c r="C26" t="s">
        <v>577</v>
      </c>
      <c r="D26" t="str">
        <f>"031-940-"&amp;RIGHT(SUBSTITUTE(SUBSTITUTE(C26,"(",""),")",""),4)</f>
        <v>031-940-8593</v>
      </c>
    </row>
    <row r="27" spans="1:4" x14ac:dyDescent="0.3">
      <c r="A27">
        <v>24</v>
      </c>
      <c r="B27" t="s">
        <v>105</v>
      </c>
      <c r="C27" t="s">
        <v>230</v>
      </c>
      <c r="D27" t="str">
        <f>"031-940-"&amp;RIGHT(SUBSTITUTE(SUBSTITUTE(C27,"(",""),")",""),4)</f>
        <v>031-940-5580</v>
      </c>
    </row>
    <row r="28" spans="1:4" x14ac:dyDescent="0.3">
      <c r="A28">
        <v>25</v>
      </c>
      <c r="B28" t="s">
        <v>126</v>
      </c>
      <c r="C28" t="s">
        <v>259</v>
      </c>
      <c r="D28" t="str">
        <f>"031-940-"&amp;RIGHT(SUBSTITUTE(SUBSTITUTE(C28,"(",""),")",""),4)</f>
        <v>031-940-8022</v>
      </c>
    </row>
    <row r="29" spans="1:4" x14ac:dyDescent="0.3">
      <c r="A29">
        <v>26</v>
      </c>
      <c r="B29" t="s">
        <v>130</v>
      </c>
      <c r="C29" t="s">
        <v>329</v>
      </c>
      <c r="D29" t="str">
        <f>"031-940-"&amp;RIGHT(SUBSTITUTE(SUBSTITUTE(C29,"(",""),")",""),4)</f>
        <v>031-940-8061</v>
      </c>
    </row>
    <row r="30" spans="1:4" x14ac:dyDescent="0.3">
      <c r="A30">
        <v>27</v>
      </c>
      <c r="B30" t="s">
        <v>130</v>
      </c>
      <c r="C30" t="s">
        <v>680</v>
      </c>
      <c r="D30" t="str">
        <f>"031-940-"&amp;RIGHT(SUBSTITUTE(SUBSTITUTE(C30,"(",""),")",""),4)</f>
        <v>031-940-8075</v>
      </c>
    </row>
    <row r="31" spans="1:4" x14ac:dyDescent="0.3">
      <c r="A31">
        <v>28</v>
      </c>
      <c r="B31" t="s">
        <v>145</v>
      </c>
      <c r="C31" t="s">
        <v>686</v>
      </c>
      <c r="D31" t="str">
        <f>"031-820-"&amp;RIGHT(SUBSTITUTE(SUBSTITUTE(C31,"(",""),")",""),4)</f>
        <v>031-820-7676</v>
      </c>
    </row>
    <row r="32" spans="1:4" x14ac:dyDescent="0.3">
      <c r="A32">
        <v>29</v>
      </c>
      <c r="B32" t="s">
        <v>119</v>
      </c>
      <c r="C32" t="s">
        <v>171</v>
      </c>
      <c r="D32" t="str">
        <f t="shared" ref="D32:D46" si="1">"031-940-"&amp;RIGHT(SUBSTITUTE(SUBSTITUTE(C32,"(",""),")",""),4)</f>
        <v>031-940-8624</v>
      </c>
    </row>
    <row r="33" spans="1:4" x14ac:dyDescent="0.3">
      <c r="A33">
        <v>30</v>
      </c>
      <c r="B33" t="s">
        <v>86</v>
      </c>
      <c r="C33" t="s">
        <v>380</v>
      </c>
      <c r="D33" t="str">
        <f t="shared" si="1"/>
        <v>031-940-4397</v>
      </c>
    </row>
    <row r="34" spans="1:4" x14ac:dyDescent="0.3">
      <c r="A34">
        <v>31</v>
      </c>
      <c r="B34" t="s">
        <v>129</v>
      </c>
      <c r="C34" t="s">
        <v>679</v>
      </c>
      <c r="D34" t="str">
        <f t="shared" si="1"/>
        <v>031-940-8094</v>
      </c>
    </row>
    <row r="35" spans="1:4" x14ac:dyDescent="0.3">
      <c r="A35">
        <v>32</v>
      </c>
      <c r="B35" t="s">
        <v>154</v>
      </c>
      <c r="C35" t="s">
        <v>572</v>
      </c>
      <c r="D35" t="str">
        <f t="shared" si="1"/>
        <v>031-940-8214</v>
      </c>
    </row>
    <row r="36" spans="1:4" x14ac:dyDescent="0.3">
      <c r="A36">
        <v>33</v>
      </c>
      <c r="B36" t="s">
        <v>91</v>
      </c>
      <c r="C36" t="s">
        <v>393</v>
      </c>
      <c r="D36" t="str">
        <f t="shared" si="1"/>
        <v>031-940-4492</v>
      </c>
    </row>
    <row r="37" spans="1:4" x14ac:dyDescent="0.3">
      <c r="A37">
        <v>34</v>
      </c>
      <c r="B37" t="s">
        <v>34</v>
      </c>
      <c r="C37" t="s">
        <v>35</v>
      </c>
      <c r="D37" t="str">
        <f t="shared" si="1"/>
        <v>031-940-5262</v>
      </c>
    </row>
    <row r="38" spans="1:4" x14ac:dyDescent="0.3">
      <c r="A38">
        <v>35</v>
      </c>
      <c r="B38" t="s">
        <v>63</v>
      </c>
      <c r="C38" t="s">
        <v>208</v>
      </c>
      <c r="D38" t="str">
        <f t="shared" si="1"/>
        <v>031-940-5614</v>
      </c>
    </row>
    <row r="39" spans="1:4" x14ac:dyDescent="0.3">
      <c r="A39">
        <v>36</v>
      </c>
      <c r="B39" t="s">
        <v>108</v>
      </c>
      <c r="C39" t="s">
        <v>426</v>
      </c>
      <c r="D39" t="str">
        <f t="shared" si="1"/>
        <v>031-940-5224</v>
      </c>
    </row>
    <row r="40" spans="1:4" x14ac:dyDescent="0.3">
      <c r="A40">
        <v>37</v>
      </c>
      <c r="B40" t="s">
        <v>55</v>
      </c>
      <c r="C40" t="s">
        <v>341</v>
      </c>
      <c r="D40" t="str">
        <f t="shared" si="1"/>
        <v>031-940-5196</v>
      </c>
    </row>
    <row r="41" spans="1:4" x14ac:dyDescent="0.3">
      <c r="A41">
        <v>38</v>
      </c>
      <c r="B41" t="s">
        <v>118</v>
      </c>
      <c r="C41" t="s">
        <v>179</v>
      </c>
      <c r="D41" t="str">
        <f t="shared" si="1"/>
        <v>031-940-4160</v>
      </c>
    </row>
    <row r="42" spans="1:4" x14ac:dyDescent="0.3">
      <c r="A42">
        <v>39</v>
      </c>
      <c r="B42" t="s">
        <v>121</v>
      </c>
      <c r="C42" t="s">
        <v>465</v>
      </c>
      <c r="D42" t="str">
        <f t="shared" si="1"/>
        <v>031-940-5054</v>
      </c>
    </row>
    <row r="43" spans="1:4" x14ac:dyDescent="0.3">
      <c r="A43">
        <v>40</v>
      </c>
      <c r="B43" t="s">
        <v>59</v>
      </c>
      <c r="C43" t="s">
        <v>349</v>
      </c>
      <c r="D43" t="str">
        <f t="shared" si="1"/>
        <v>031-940-5722</v>
      </c>
    </row>
    <row r="44" spans="1:4" x14ac:dyDescent="0.3">
      <c r="A44">
        <v>41</v>
      </c>
      <c r="B44" t="s">
        <v>60</v>
      </c>
      <c r="C44" t="s">
        <v>250</v>
      </c>
      <c r="D44" t="str">
        <f t="shared" si="1"/>
        <v>031-940-5201</v>
      </c>
    </row>
    <row r="45" spans="1:4" x14ac:dyDescent="0.3">
      <c r="A45">
        <v>42</v>
      </c>
      <c r="B45" t="s">
        <v>68</v>
      </c>
      <c r="C45" t="s">
        <v>373</v>
      </c>
      <c r="D45" t="str">
        <f t="shared" si="1"/>
        <v>031-940-4522</v>
      </c>
    </row>
    <row r="46" spans="1:4" x14ac:dyDescent="0.3">
      <c r="A46">
        <v>43</v>
      </c>
      <c r="B46" t="s">
        <v>61</v>
      </c>
      <c r="C46" t="s">
        <v>353</v>
      </c>
      <c r="D46" t="str">
        <f t="shared" si="1"/>
        <v>031-940-4388</v>
      </c>
    </row>
    <row r="47" spans="1:4" x14ac:dyDescent="0.3">
      <c r="A47">
        <v>44</v>
      </c>
      <c r="B47" t="s">
        <v>145</v>
      </c>
      <c r="C47" t="s">
        <v>534</v>
      </c>
      <c r="D47" t="str">
        <f>"031-820-"&amp;RIGHT(SUBSTITUTE(SUBSTITUTE(C47,"(",""),")",""),4)</f>
        <v>031-820-7656</v>
      </c>
    </row>
    <row r="48" spans="1:4" x14ac:dyDescent="0.3">
      <c r="A48">
        <v>45</v>
      </c>
      <c r="B48" t="s">
        <v>91</v>
      </c>
      <c r="C48" t="s">
        <v>262</v>
      </c>
      <c r="D48" t="str">
        <f>"031-940-"&amp;RIGHT(SUBSTITUTE(SUBSTITUTE(C48,"(",""),")",""),4)</f>
        <v>031-940-8669</v>
      </c>
    </row>
    <row r="49" spans="1:4" x14ac:dyDescent="0.3">
      <c r="A49">
        <v>46</v>
      </c>
      <c r="B49" t="s">
        <v>97</v>
      </c>
      <c r="C49" t="s">
        <v>310</v>
      </c>
      <c r="D49" t="str">
        <f>"031-940-"&amp;RIGHT(SUBSTITUTE(SUBSTITUTE(C49,"(",""),")",""),4)</f>
        <v>031-940-7306</v>
      </c>
    </row>
    <row r="50" spans="1:4" x14ac:dyDescent="0.3">
      <c r="A50">
        <v>47</v>
      </c>
      <c r="B50" t="s">
        <v>119</v>
      </c>
      <c r="C50" t="s">
        <v>319</v>
      </c>
      <c r="D50" t="str">
        <f>"031-940-"&amp;RIGHT(SUBSTITUTE(SUBSTITUTE(C50,"(",""),")",""),4)</f>
        <v>031-940-4543</v>
      </c>
    </row>
    <row r="51" spans="1:4" x14ac:dyDescent="0.3">
      <c r="A51">
        <v>48</v>
      </c>
      <c r="B51" t="s">
        <v>123</v>
      </c>
      <c r="C51" t="s">
        <v>676</v>
      </c>
      <c r="D51" t="str">
        <f>"031-940-"&amp;RIGHT(SUBSTITUTE(SUBSTITUTE(C51,"(",""),")",""),4)</f>
        <v>031-940-8135</v>
      </c>
    </row>
    <row r="52" spans="1:4" x14ac:dyDescent="0.3">
      <c r="A52">
        <v>49</v>
      </c>
      <c r="B52" t="s">
        <v>148</v>
      </c>
      <c r="C52" t="s">
        <v>188</v>
      </c>
      <c r="D52" t="str">
        <f>"031-820-"&amp;RIGHT(SUBSTITUTE(SUBSTITUTE(C52,"(",""),")",""),4)</f>
        <v>031-820-7112</v>
      </c>
    </row>
    <row r="53" spans="1:4" x14ac:dyDescent="0.3">
      <c r="A53">
        <v>50</v>
      </c>
      <c r="B53" t="s">
        <v>77</v>
      </c>
      <c r="C53" t="s">
        <v>375</v>
      </c>
      <c r="D53" t="str">
        <f>"031-940-"&amp;RIGHT(SUBSTITUTE(SUBSTITUTE(C53,"(",""),")",""),4)</f>
        <v>031-940-5892</v>
      </c>
    </row>
    <row r="54" spans="1:4" x14ac:dyDescent="0.3">
      <c r="A54">
        <v>51</v>
      </c>
      <c r="B54" t="s">
        <v>149</v>
      </c>
      <c r="C54" t="s">
        <v>548</v>
      </c>
      <c r="D54" t="str">
        <f>"031-820-"&amp;RIGHT(SUBSTITUTE(SUBSTITUTE(C54,"(",""),")",""),4)</f>
        <v>031-820-7176</v>
      </c>
    </row>
    <row r="55" spans="1:4" x14ac:dyDescent="0.3">
      <c r="A55">
        <v>52</v>
      </c>
      <c r="B55" t="s">
        <v>125</v>
      </c>
      <c r="C55" t="s">
        <v>483</v>
      </c>
      <c r="D55" t="str">
        <f>"031-940-"&amp;RIGHT(SUBSTITUTE(SUBSTITUTE(C55,"(",""),")",""),4)</f>
        <v>031-940-8485</v>
      </c>
    </row>
    <row r="56" spans="1:4" x14ac:dyDescent="0.3">
      <c r="A56">
        <v>53</v>
      </c>
      <c r="B56" t="s">
        <v>149</v>
      </c>
      <c r="C56" t="s">
        <v>555</v>
      </c>
      <c r="D56" t="str">
        <f>"031-820-"&amp;RIGHT(SUBSTITUTE(SUBSTITUTE(C56,"(",""),")",""),4)</f>
        <v>031-820-7154</v>
      </c>
    </row>
    <row r="57" spans="1:4" x14ac:dyDescent="0.3">
      <c r="A57">
        <v>54</v>
      </c>
      <c r="B57" t="s">
        <v>121</v>
      </c>
      <c r="C57" t="s">
        <v>452</v>
      </c>
      <c r="D57" t="str">
        <f t="shared" ref="D57:D70" si="2">"031-940-"&amp;RIGHT(SUBSTITUTE(SUBSTITUTE(C57,"(",""),")",""),4)</f>
        <v>031-940-8649</v>
      </c>
    </row>
    <row r="58" spans="1:4" x14ac:dyDescent="0.3">
      <c r="A58">
        <v>55</v>
      </c>
      <c r="B58" t="s">
        <v>127</v>
      </c>
      <c r="C58" t="s">
        <v>678</v>
      </c>
      <c r="D58" t="str">
        <f t="shared" si="2"/>
        <v>031-940-8543</v>
      </c>
    </row>
    <row r="59" spans="1:4" x14ac:dyDescent="0.3">
      <c r="A59">
        <v>56</v>
      </c>
      <c r="B59" t="s">
        <v>107</v>
      </c>
      <c r="C59" t="s">
        <v>422</v>
      </c>
      <c r="D59" t="str">
        <f t="shared" si="2"/>
        <v>031-940-5911</v>
      </c>
    </row>
    <row r="60" spans="1:4" x14ac:dyDescent="0.3">
      <c r="A60">
        <v>57</v>
      </c>
      <c r="B60" t="s">
        <v>112</v>
      </c>
      <c r="C60" t="s">
        <v>221</v>
      </c>
      <c r="D60" t="str">
        <f t="shared" si="2"/>
        <v>031-940-4441</v>
      </c>
    </row>
    <row r="61" spans="1:4" x14ac:dyDescent="0.3">
      <c r="A61">
        <v>58</v>
      </c>
      <c r="B61" t="s">
        <v>64</v>
      </c>
      <c r="C61" t="s">
        <v>355</v>
      </c>
      <c r="D61" t="str">
        <f t="shared" si="2"/>
        <v>031-940-4351</v>
      </c>
    </row>
    <row r="62" spans="1:4" x14ac:dyDescent="0.3">
      <c r="A62">
        <v>59</v>
      </c>
      <c r="B62" t="s">
        <v>21</v>
      </c>
      <c r="C62" t="s">
        <v>22</v>
      </c>
      <c r="D62" t="str">
        <f t="shared" si="2"/>
        <v>031-940-8270</v>
      </c>
    </row>
    <row r="63" spans="1:4" x14ac:dyDescent="0.3">
      <c r="A63">
        <v>60</v>
      </c>
      <c r="B63" t="s">
        <v>127</v>
      </c>
      <c r="C63" t="s">
        <v>166</v>
      </c>
      <c r="D63" t="str">
        <f t="shared" si="2"/>
        <v>031-940-8154</v>
      </c>
    </row>
    <row r="64" spans="1:4" x14ac:dyDescent="0.3">
      <c r="A64">
        <v>61</v>
      </c>
      <c r="B64" t="s">
        <v>135</v>
      </c>
      <c r="C64" t="s">
        <v>511</v>
      </c>
      <c r="D64" t="str">
        <f t="shared" si="2"/>
        <v>031-940-8252</v>
      </c>
    </row>
    <row r="65" spans="1:4" x14ac:dyDescent="0.3">
      <c r="A65">
        <v>62</v>
      </c>
      <c r="B65" t="s">
        <v>86</v>
      </c>
      <c r="C65" t="s">
        <v>388</v>
      </c>
      <c r="D65" t="str">
        <f t="shared" si="2"/>
        <v>031-940-8583</v>
      </c>
    </row>
    <row r="66" spans="1:4" x14ac:dyDescent="0.3">
      <c r="A66">
        <v>63</v>
      </c>
      <c r="B66" t="s">
        <v>133</v>
      </c>
      <c r="C66" t="s">
        <v>285</v>
      </c>
      <c r="D66" t="str">
        <f t="shared" si="2"/>
        <v>031-940-8194</v>
      </c>
    </row>
    <row r="67" spans="1:4" x14ac:dyDescent="0.3">
      <c r="A67">
        <v>64</v>
      </c>
      <c r="B67" t="s">
        <v>155</v>
      </c>
      <c r="C67" t="s">
        <v>580</v>
      </c>
      <c r="D67" t="str">
        <f t="shared" si="2"/>
        <v>031-940-8229</v>
      </c>
    </row>
    <row r="68" spans="1:4" x14ac:dyDescent="0.3">
      <c r="A68">
        <v>65</v>
      </c>
      <c r="B68" t="s">
        <v>73</v>
      </c>
      <c r="C68" t="s">
        <v>245</v>
      </c>
      <c r="D68" t="str">
        <f t="shared" si="2"/>
        <v>031-940-5801</v>
      </c>
    </row>
    <row r="69" spans="1:4" x14ac:dyDescent="0.3">
      <c r="A69">
        <v>66</v>
      </c>
      <c r="B69" t="s">
        <v>123</v>
      </c>
      <c r="C69" t="s">
        <v>468</v>
      </c>
      <c r="D69" t="str">
        <f t="shared" si="2"/>
        <v>031-940-8257</v>
      </c>
    </row>
    <row r="70" spans="1:4" x14ac:dyDescent="0.3">
      <c r="A70">
        <v>67</v>
      </c>
      <c r="B70" t="s">
        <v>82</v>
      </c>
      <c r="C70" t="s">
        <v>295</v>
      </c>
      <c r="D70" t="str">
        <f t="shared" si="2"/>
        <v>031-940-4412</v>
      </c>
    </row>
    <row r="71" spans="1:4" x14ac:dyDescent="0.3">
      <c r="A71">
        <v>68</v>
      </c>
      <c r="B71" t="s">
        <v>149</v>
      </c>
      <c r="C71" t="s">
        <v>553</v>
      </c>
      <c r="D71" t="str">
        <f>"031-820-"&amp;RIGHT(SUBSTITUTE(SUBSTITUTE(C71,"(",""),")",""),4)</f>
        <v>031-820-7145</v>
      </c>
    </row>
    <row r="72" spans="1:4" x14ac:dyDescent="0.3">
      <c r="A72">
        <v>69</v>
      </c>
      <c r="B72" t="s">
        <v>117</v>
      </c>
      <c r="C72" t="s">
        <v>174</v>
      </c>
      <c r="D72" t="str">
        <f t="shared" ref="D72:D86" si="3">"031-940-"&amp;RIGHT(SUBSTITUTE(SUBSTITUTE(C72,"(",""),")",""),4)</f>
        <v>031-940-5543</v>
      </c>
    </row>
    <row r="73" spans="1:4" x14ac:dyDescent="0.3">
      <c r="A73">
        <v>70</v>
      </c>
      <c r="B73" t="s">
        <v>64</v>
      </c>
      <c r="C73" t="s">
        <v>362</v>
      </c>
      <c r="D73" t="str">
        <f t="shared" si="3"/>
        <v>031-940-8547</v>
      </c>
    </row>
    <row r="74" spans="1:4" x14ac:dyDescent="0.3">
      <c r="A74">
        <v>71</v>
      </c>
      <c r="B74" t="s">
        <v>155</v>
      </c>
      <c r="C74" t="s">
        <v>574</v>
      </c>
      <c r="D74" t="str">
        <f t="shared" si="3"/>
        <v>031-940-8235</v>
      </c>
    </row>
    <row r="75" spans="1:4" x14ac:dyDescent="0.3">
      <c r="A75">
        <v>72</v>
      </c>
      <c r="B75" t="s">
        <v>108</v>
      </c>
      <c r="C75" t="s">
        <v>432</v>
      </c>
      <c r="D75" t="str">
        <f t="shared" si="3"/>
        <v>031-940-5102</v>
      </c>
    </row>
    <row r="76" spans="1:4" x14ac:dyDescent="0.3">
      <c r="A76">
        <v>73</v>
      </c>
      <c r="B76" t="s">
        <v>97</v>
      </c>
      <c r="C76" t="s">
        <v>307</v>
      </c>
      <c r="D76" t="str">
        <f t="shared" si="3"/>
        <v>031-940-7327</v>
      </c>
    </row>
    <row r="77" spans="1:4" x14ac:dyDescent="0.3">
      <c r="A77">
        <v>74</v>
      </c>
      <c r="B77" t="s">
        <v>123</v>
      </c>
      <c r="C77" t="s">
        <v>478</v>
      </c>
      <c r="D77" t="str">
        <f t="shared" si="3"/>
        <v>031-940-8134</v>
      </c>
    </row>
    <row r="78" spans="1:4" x14ac:dyDescent="0.3">
      <c r="A78">
        <v>75</v>
      </c>
      <c r="B78" t="s">
        <v>135</v>
      </c>
      <c r="C78" t="s">
        <v>682</v>
      </c>
      <c r="D78" t="str">
        <f t="shared" si="3"/>
        <v>031-940-8175</v>
      </c>
    </row>
    <row r="79" spans="1:4" x14ac:dyDescent="0.3">
      <c r="A79">
        <v>76</v>
      </c>
      <c r="B79" t="s">
        <v>21</v>
      </c>
      <c r="C79" s="40" t="s">
        <v>685</v>
      </c>
      <c r="D79" t="str">
        <f t="shared" si="3"/>
        <v>031-940-8175</v>
      </c>
    </row>
    <row r="80" spans="1:4" x14ac:dyDescent="0.3">
      <c r="A80">
        <v>77</v>
      </c>
      <c r="B80" t="s">
        <v>55</v>
      </c>
      <c r="C80" t="s">
        <v>343</v>
      </c>
      <c r="D80" t="str">
        <f t="shared" si="3"/>
        <v>031-940-8343</v>
      </c>
    </row>
    <row r="81" spans="1:4" x14ac:dyDescent="0.3">
      <c r="A81">
        <v>78</v>
      </c>
      <c r="B81" t="s">
        <v>121</v>
      </c>
      <c r="C81" t="s">
        <v>318</v>
      </c>
      <c r="D81" t="str">
        <f t="shared" si="3"/>
        <v>031-940-8018</v>
      </c>
    </row>
    <row r="82" spans="1:4" x14ac:dyDescent="0.3">
      <c r="A82">
        <v>79</v>
      </c>
      <c r="B82" t="s">
        <v>123</v>
      </c>
      <c r="C82" t="s">
        <v>675</v>
      </c>
      <c r="D82" t="str">
        <f t="shared" si="3"/>
        <v>031-940-8129</v>
      </c>
    </row>
    <row r="83" spans="1:4" x14ac:dyDescent="0.3">
      <c r="A83">
        <v>80</v>
      </c>
      <c r="B83" t="s">
        <v>133</v>
      </c>
      <c r="C83" t="s">
        <v>288</v>
      </c>
      <c r="D83" t="str">
        <f t="shared" si="3"/>
        <v>031-940-8184</v>
      </c>
    </row>
    <row r="84" spans="1:4" x14ac:dyDescent="0.3">
      <c r="A84">
        <v>81</v>
      </c>
      <c r="B84" t="s">
        <v>103</v>
      </c>
      <c r="C84" t="s">
        <v>234</v>
      </c>
      <c r="D84" t="str">
        <f t="shared" si="3"/>
        <v>031-940-4945</v>
      </c>
    </row>
    <row r="85" spans="1:4" x14ac:dyDescent="0.3">
      <c r="A85">
        <v>82</v>
      </c>
      <c r="B85" t="s">
        <v>57</v>
      </c>
      <c r="C85" t="s">
        <v>215</v>
      </c>
      <c r="D85" t="str">
        <f t="shared" si="3"/>
        <v>031-940-5141</v>
      </c>
    </row>
    <row r="86" spans="1:4" x14ac:dyDescent="0.3">
      <c r="A86">
        <v>83</v>
      </c>
      <c r="B86" t="s">
        <v>127</v>
      </c>
      <c r="C86" t="s">
        <v>169</v>
      </c>
      <c r="D86" t="str">
        <f t="shared" si="3"/>
        <v>031-940-8143</v>
      </c>
    </row>
    <row r="87" spans="1:4" x14ac:dyDescent="0.3">
      <c r="A87">
        <v>84</v>
      </c>
      <c r="B87" t="s">
        <v>140</v>
      </c>
      <c r="C87" t="s">
        <v>202</v>
      </c>
      <c r="D87" t="str">
        <f>"031-820-"&amp;RIGHT(SUBSTITUTE(SUBSTITUTE(C87,"(",""),")",""),4)</f>
        <v>031-820-7767</v>
      </c>
    </row>
    <row r="88" spans="1:4" x14ac:dyDescent="0.3">
      <c r="A88">
        <v>85</v>
      </c>
      <c r="B88" t="s">
        <v>97</v>
      </c>
      <c r="C88" t="s">
        <v>314</v>
      </c>
      <c r="D88" t="str">
        <f t="shared" ref="D88:D95" si="4">"031-940-"&amp;RIGHT(SUBSTITUTE(SUBSTITUTE(C88,"(",""),")",""),4)</f>
        <v>031-940-7341</v>
      </c>
    </row>
    <row r="89" spans="1:4" x14ac:dyDescent="0.3">
      <c r="A89">
        <v>86</v>
      </c>
      <c r="B89" t="s">
        <v>73</v>
      </c>
      <c r="C89" t="s">
        <v>243</v>
      </c>
      <c r="D89" t="str">
        <f t="shared" si="4"/>
        <v>031-940-4195</v>
      </c>
    </row>
    <row r="90" spans="1:4" x14ac:dyDescent="0.3">
      <c r="A90">
        <v>87</v>
      </c>
      <c r="B90" t="s">
        <v>135</v>
      </c>
      <c r="C90" t="s">
        <v>517</v>
      </c>
      <c r="D90" t="str">
        <f t="shared" si="4"/>
        <v>031-940-8248</v>
      </c>
    </row>
    <row r="91" spans="1:4" x14ac:dyDescent="0.3">
      <c r="A91">
        <v>88</v>
      </c>
      <c r="B91" t="s">
        <v>323</v>
      </c>
      <c r="C91" t="s">
        <v>351</v>
      </c>
      <c r="D91" t="str">
        <f t="shared" si="4"/>
        <v>031-940-4811</v>
      </c>
    </row>
    <row r="92" spans="1:4" x14ac:dyDescent="0.3">
      <c r="A92">
        <v>89</v>
      </c>
      <c r="B92" t="s">
        <v>31</v>
      </c>
      <c r="C92" t="s">
        <v>32</v>
      </c>
      <c r="D92" t="str">
        <f t="shared" si="4"/>
        <v>031-940-4602</v>
      </c>
    </row>
    <row r="93" spans="1:4" x14ac:dyDescent="0.3">
      <c r="A93">
        <v>90</v>
      </c>
      <c r="B93" t="s">
        <v>123</v>
      </c>
      <c r="C93" t="s">
        <v>473</v>
      </c>
      <c r="D93" t="str">
        <f t="shared" si="4"/>
        <v>031-940-5303</v>
      </c>
    </row>
    <row r="94" spans="1:4" x14ac:dyDescent="0.3">
      <c r="A94">
        <v>91</v>
      </c>
      <c r="B94" t="s">
        <v>129</v>
      </c>
      <c r="C94" t="s">
        <v>225</v>
      </c>
      <c r="D94" t="str">
        <f t="shared" si="4"/>
        <v>031-940-8100</v>
      </c>
    </row>
    <row r="95" spans="1:4" x14ac:dyDescent="0.3">
      <c r="A95">
        <v>92</v>
      </c>
      <c r="B95" t="s">
        <v>155</v>
      </c>
      <c r="C95" t="s">
        <v>583</v>
      </c>
      <c r="D95" t="str">
        <f t="shared" si="4"/>
        <v>031-940-5975</v>
      </c>
    </row>
    <row r="96" spans="1:4" x14ac:dyDescent="0.3">
      <c r="A96">
        <v>93</v>
      </c>
      <c r="B96" t="s">
        <v>152</v>
      </c>
      <c r="C96" t="s">
        <v>564</v>
      </c>
      <c r="D96" t="str">
        <f>"031-820-"&amp;RIGHT(SUBSTITUTE(SUBSTITUTE(C96,"(",""),")",""),4)</f>
        <v>031-820-7194</v>
      </c>
    </row>
    <row r="97" spans="1:4" x14ac:dyDescent="0.3">
      <c r="A97">
        <v>94</v>
      </c>
      <c r="B97" t="s">
        <v>137</v>
      </c>
      <c r="C97" t="s">
        <v>526</v>
      </c>
      <c r="D97" t="str">
        <f>"031-820-"&amp;RIGHT(SUBSTITUTE(SUBSTITUTE(C97,"(",""),")",""),4)</f>
        <v>031-820-7711</v>
      </c>
    </row>
    <row r="98" spans="1:4" x14ac:dyDescent="0.3">
      <c r="A98">
        <v>95</v>
      </c>
      <c r="B98" t="s">
        <v>125</v>
      </c>
      <c r="C98" t="s">
        <v>488</v>
      </c>
      <c r="D98" t="str">
        <f>"031-940-"&amp;RIGHT(SUBSTITUTE(SUBSTITUTE(C98,"(",""),")",""),4)</f>
        <v>031-940-8055</v>
      </c>
    </row>
    <row r="99" spans="1:4" x14ac:dyDescent="0.3">
      <c r="A99">
        <v>96</v>
      </c>
      <c r="B99" t="s">
        <v>64</v>
      </c>
      <c r="C99" t="s">
        <v>365</v>
      </c>
      <c r="D99" t="str">
        <f>"031-940-"&amp;RIGHT(SUBSTITUTE(SUBSTITUTE(C99,"(",""),")",""),4)</f>
        <v>031-940-4723</v>
      </c>
    </row>
    <row r="100" spans="1:4" x14ac:dyDescent="0.3">
      <c r="A100">
        <v>97</v>
      </c>
      <c r="B100" t="s">
        <v>112</v>
      </c>
      <c r="C100" t="s">
        <v>217</v>
      </c>
      <c r="D100" t="str">
        <f>"031-940-"&amp;RIGHT(SUBSTITUTE(SUBSTITUTE(C100,"(",""),")",""),4)</f>
        <v>031-940-5251</v>
      </c>
    </row>
    <row r="101" spans="1:4" x14ac:dyDescent="0.3">
      <c r="A101">
        <v>98</v>
      </c>
      <c r="B101" t="s">
        <v>79</v>
      </c>
      <c r="C101" t="s">
        <v>235</v>
      </c>
      <c r="D101" t="str">
        <f>"031-940-"&amp;RIGHT(SUBSTITUTE(SUBSTITUTE(C101,"(",""),")",""),4)</f>
        <v>031-940-5552</v>
      </c>
    </row>
    <row r="102" spans="1:4" x14ac:dyDescent="0.3">
      <c r="A102">
        <v>99</v>
      </c>
      <c r="B102" t="s">
        <v>137</v>
      </c>
      <c r="C102" t="s">
        <v>522</v>
      </c>
      <c r="D102" t="str">
        <f>"031-820-"&amp;RIGHT(SUBSTITUTE(SUBSTITUTE(C102,"(",""),")",""),4)</f>
        <v>031-820-7704</v>
      </c>
    </row>
    <row r="103" spans="1:4" x14ac:dyDescent="0.3">
      <c r="A103">
        <v>100</v>
      </c>
      <c r="B103" t="s">
        <v>126</v>
      </c>
      <c r="C103" t="s">
        <v>491</v>
      </c>
      <c r="D103" t="str">
        <f>"031-940-"&amp;RIGHT(SUBSTITUTE(SUBSTITUTE(C103,"(",""),")",""),4)</f>
        <v>031-940-8024</v>
      </c>
    </row>
    <row r="104" spans="1:4" x14ac:dyDescent="0.3">
      <c r="A104">
        <v>101</v>
      </c>
      <c r="B104" t="s">
        <v>129</v>
      </c>
      <c r="C104" t="s">
        <v>227</v>
      </c>
      <c r="D104" t="str">
        <f>"031-940-"&amp;RIGHT(SUBSTITUTE(SUBSTITUTE(C104,"(",""),")",""),4)</f>
        <v>031-940-8084</v>
      </c>
    </row>
    <row r="105" spans="1:4" x14ac:dyDescent="0.3">
      <c r="A105">
        <v>102</v>
      </c>
      <c r="B105" t="s">
        <v>68</v>
      </c>
      <c r="C105" t="s">
        <v>324</v>
      </c>
      <c r="D105" t="str">
        <f>"031-940-"&amp;RIGHT(SUBSTITUTE(SUBSTITUTE(C105,"(",""),")",""),4)</f>
        <v>031-940-4550</v>
      </c>
    </row>
  </sheetData>
  <autoFilter ref="B3:D105">
    <sortState ref="B4:D108">
      <sortCondition ref="C3:C108"/>
    </sortState>
  </autoFilter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J13"/>
  <sheetViews>
    <sheetView workbookViewId="0">
      <selection activeCell="P14" sqref="P14"/>
    </sheetView>
  </sheetViews>
  <sheetFormatPr defaultRowHeight="16.5" x14ac:dyDescent="0.3"/>
  <sheetData>
    <row r="4" spans="2:10" x14ac:dyDescent="0.3">
      <c r="C4" t="s">
        <v>5</v>
      </c>
      <c r="D4" t="s">
        <v>6</v>
      </c>
      <c r="E4" t="s">
        <v>7</v>
      </c>
      <c r="F4" t="s">
        <v>8</v>
      </c>
      <c r="G4" t="s">
        <v>9</v>
      </c>
      <c r="H4" t="s">
        <v>10</v>
      </c>
      <c r="I4" t="s">
        <v>11</v>
      </c>
    </row>
    <row r="5" spans="2:10" x14ac:dyDescent="0.3">
      <c r="B5" t="s">
        <v>12</v>
      </c>
      <c r="C5">
        <v>26</v>
      </c>
      <c r="D5">
        <v>27</v>
      </c>
      <c r="E5">
        <v>18</v>
      </c>
      <c r="F5">
        <v>24</v>
      </c>
      <c r="G5">
        <v>23</v>
      </c>
      <c r="H5">
        <v>26</v>
      </c>
      <c r="I5">
        <v>23</v>
      </c>
      <c r="J5">
        <f>SUM(F5:I5)</f>
        <v>96</v>
      </c>
    </row>
    <row r="6" spans="2:10" x14ac:dyDescent="0.3">
      <c r="B6" t="s">
        <v>13</v>
      </c>
      <c r="C6">
        <v>27</v>
      </c>
      <c r="D6">
        <v>28</v>
      </c>
      <c r="E6">
        <v>20</v>
      </c>
      <c r="F6">
        <v>25</v>
      </c>
      <c r="G6">
        <v>22</v>
      </c>
      <c r="H6">
        <v>25</v>
      </c>
      <c r="I6">
        <v>22</v>
      </c>
      <c r="J6">
        <f>SUM(F6:I6)</f>
        <v>94</v>
      </c>
    </row>
    <row r="7" spans="2:10" x14ac:dyDescent="0.3">
      <c r="B7" t="s">
        <v>14</v>
      </c>
      <c r="C7">
        <v>22</v>
      </c>
      <c r="D7">
        <v>24</v>
      </c>
      <c r="E7">
        <v>17</v>
      </c>
      <c r="F7">
        <v>21</v>
      </c>
      <c r="G7">
        <v>18</v>
      </c>
      <c r="H7">
        <v>20</v>
      </c>
      <c r="I7">
        <v>19</v>
      </c>
      <c r="J7">
        <f t="shared" ref="J7:J11" si="0">SUM(F7:I7)</f>
        <v>78</v>
      </c>
    </row>
    <row r="8" spans="2:10" x14ac:dyDescent="0.3">
      <c r="B8" t="s">
        <v>15</v>
      </c>
      <c r="C8">
        <v>24</v>
      </c>
      <c r="D8">
        <v>28</v>
      </c>
      <c r="E8">
        <v>19</v>
      </c>
      <c r="F8">
        <v>25</v>
      </c>
      <c r="G8">
        <v>23</v>
      </c>
      <c r="H8">
        <v>25</v>
      </c>
      <c r="I8">
        <v>23</v>
      </c>
      <c r="J8">
        <f t="shared" si="0"/>
        <v>96</v>
      </c>
    </row>
    <row r="9" spans="2:10" x14ac:dyDescent="0.3">
      <c r="B9" t="s">
        <v>16</v>
      </c>
      <c r="C9">
        <v>25</v>
      </c>
      <c r="D9">
        <v>28</v>
      </c>
      <c r="E9">
        <v>20</v>
      </c>
      <c r="F9">
        <v>25</v>
      </c>
      <c r="G9">
        <v>27</v>
      </c>
      <c r="H9">
        <v>25</v>
      </c>
      <c r="I9">
        <v>22</v>
      </c>
      <c r="J9">
        <f t="shared" si="0"/>
        <v>99</v>
      </c>
    </row>
    <row r="10" spans="2:10" x14ac:dyDescent="0.3">
      <c r="B10" t="s">
        <v>17</v>
      </c>
      <c r="C10">
        <v>26</v>
      </c>
      <c r="D10">
        <v>27</v>
      </c>
      <c r="E10">
        <v>19</v>
      </c>
      <c r="F10">
        <v>25</v>
      </c>
      <c r="G10">
        <v>22</v>
      </c>
      <c r="H10">
        <v>26</v>
      </c>
      <c r="I10">
        <v>22</v>
      </c>
      <c r="J10">
        <f t="shared" si="0"/>
        <v>95</v>
      </c>
    </row>
    <row r="11" spans="2:10" x14ac:dyDescent="0.3">
      <c r="B11" t="s">
        <v>18</v>
      </c>
      <c r="C11">
        <v>26</v>
      </c>
      <c r="D11">
        <v>28</v>
      </c>
      <c r="E11">
        <v>21</v>
      </c>
      <c r="F11">
        <v>25</v>
      </c>
      <c r="G11">
        <v>23</v>
      </c>
      <c r="H11">
        <v>25</v>
      </c>
      <c r="I11">
        <v>23</v>
      </c>
      <c r="J11">
        <f t="shared" si="0"/>
        <v>96</v>
      </c>
    </row>
    <row r="12" spans="2:10" x14ac:dyDescent="0.3">
      <c r="B12" t="s">
        <v>19</v>
      </c>
      <c r="C12">
        <v>25</v>
      </c>
      <c r="D12">
        <v>26</v>
      </c>
      <c r="E12">
        <v>27</v>
      </c>
      <c r="F12">
        <v>27</v>
      </c>
      <c r="G12">
        <v>22</v>
      </c>
    </row>
    <row r="13" spans="2:10" x14ac:dyDescent="0.3">
      <c r="B13" t="s">
        <v>20</v>
      </c>
      <c r="C13">
        <v>13</v>
      </c>
      <c r="D13">
        <v>13</v>
      </c>
      <c r="E13">
        <v>10</v>
      </c>
      <c r="F13">
        <v>12</v>
      </c>
      <c r="G13">
        <v>14</v>
      </c>
      <c r="H13">
        <v>12</v>
      </c>
      <c r="I13">
        <v>12</v>
      </c>
      <c r="J13">
        <f>SUM(F13:I13)</f>
        <v>50</v>
      </c>
    </row>
  </sheetData>
  <sheetProtection password="BDBC" sheet="1" objects="1" scenarios="1" formatColumns="0" formatRows="0" insertColumns="0" insertRows="0" deleteColumns="0" deleteRows="0" selectLockedCells="1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2026 3단계 공공근로(26. 9.~12.) (배포)</vt:lpstr>
      <vt:lpstr>Sheet1 (2)</vt:lpstr>
      <vt:lpstr>Sheet2</vt:lpstr>
      <vt:lpstr>'2026 3단계 공공근로(26. 9.~12.) (배포)'!Print_Titles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pajuC</cp:lastModifiedBy>
  <cp:lastPrinted>2026-07-01T06:30:37Z</cp:lastPrinted>
  <dcterms:created xsi:type="dcterms:W3CDTF">2020-12-30T07:57:58Z</dcterms:created>
  <dcterms:modified xsi:type="dcterms:W3CDTF">2026-07-02T04:13:03Z</dcterms:modified>
</cp:coreProperties>
</file>