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ng_seunggyeong\Desktop\"/>
    </mc:Choice>
  </mc:AlternateContent>
  <bookViews>
    <workbookView xWindow="0" yWindow="0" windowWidth="14505" windowHeight="988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12" i="1" l="1"/>
  <c r="C13" i="1" l="1"/>
  <c r="C11" i="1" l="1"/>
  <c r="C10" i="1" l="1"/>
  <c r="C9" i="1"/>
  <c r="C7" i="1" l="1"/>
  <c r="C8" i="1"/>
</calcChain>
</file>

<file path=xl/sharedStrings.xml><?xml version="1.0" encoding="utf-8"?>
<sst xmlns="http://schemas.openxmlformats.org/spreadsheetml/2006/main" count="18" uniqueCount="18">
  <si>
    <t>파주시 환경관리센터</t>
    <phoneticPr fontId="1" type="noConversion"/>
  </si>
  <si>
    <t>쓰레기 반입량 및 소각량 현황</t>
    <phoneticPr fontId="1" type="noConversion"/>
  </si>
  <si>
    <t>2011년</t>
    <phoneticPr fontId="1" type="noConversion"/>
  </si>
  <si>
    <t>2012년</t>
    <phoneticPr fontId="1" type="noConversion"/>
  </si>
  <si>
    <t>2013년</t>
    <phoneticPr fontId="1" type="noConversion"/>
  </si>
  <si>
    <t>구분</t>
    <phoneticPr fontId="1" type="noConversion"/>
  </si>
  <si>
    <t>총반입량</t>
    <phoneticPr fontId="1" type="noConversion"/>
  </si>
  <si>
    <t>일평균반입량</t>
    <phoneticPr fontId="1" type="noConversion"/>
  </si>
  <si>
    <t>소각량</t>
    <phoneticPr fontId="1" type="noConversion"/>
  </si>
  <si>
    <t>일평균소각량</t>
    <phoneticPr fontId="1" type="noConversion"/>
  </si>
  <si>
    <t>비고</t>
    <phoneticPr fontId="1" type="noConversion"/>
  </si>
  <si>
    <t>(단위 : 톤)</t>
    <phoneticPr fontId="1" type="noConversion"/>
  </si>
  <si>
    <t>2014년</t>
    <phoneticPr fontId="1" type="noConversion"/>
  </si>
  <si>
    <t>2015년</t>
    <phoneticPr fontId="1" type="noConversion"/>
  </si>
  <si>
    <t>2016년</t>
    <phoneticPr fontId="1" type="noConversion"/>
  </si>
  <si>
    <t>2017년</t>
    <phoneticPr fontId="1" type="noConversion"/>
  </si>
  <si>
    <t>2018년</t>
    <phoneticPr fontId="1" type="noConversion"/>
  </si>
  <si>
    <t>2019년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</si>
</sst>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 "/>
  </numFmts>
  <fonts count="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8"/>
      <color theme="1"/>
      <name val="HY동녘B"/>
      <family val="1"/>
      <charset val="129"/>
    </font>
    <font>
      <sz val="13"/>
      <color theme="1"/>
      <name val="HY동녘B"/>
      <family val="1"/>
      <charset val="129"/>
    </font>
    <font>
      <b/>
      <sz val="11"/>
      <color theme="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>
      <alignment vertical="center"/>
    </xf>
    <xf numFmtId="177" fontId="0" fillId="0" borderId="0" xfId="0" applyNumberFormat="1" applyBorder="1">
      <alignment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zoomScale="130" zoomScaleNormal="130" workbookViewId="0">
      <selection activeCell="H18" sqref="H18"/>
    </sheetView>
  </sheetViews>
  <sheetFormatPr defaultRowHeight="16.5"/>
  <cols>
    <col min="1" max="6" width="12.75" customWidth="1"/>
  </cols>
  <sheetData>
    <row r="1" spans="1:8">
      <c r="A1" s="2" t="s">
        <v>0</v>
      </c>
    </row>
    <row r="2" spans="1:8" ht="22.5">
      <c r="A2" s="1" t="s">
        <v>1</v>
      </c>
    </row>
    <row r="3" spans="1:8">
      <c r="F3" s="7" t="s">
        <v>11</v>
      </c>
    </row>
    <row r="4" spans="1:8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</row>
    <row r="5" spans="1:8">
      <c r="A5" s="4" t="s">
        <v>2</v>
      </c>
      <c r="B5" s="5">
        <v>33598</v>
      </c>
      <c r="C5" s="5">
        <v>106</v>
      </c>
      <c r="D5" s="5">
        <v>33740</v>
      </c>
      <c r="E5" s="10">
        <v>140</v>
      </c>
      <c r="F5" s="9"/>
    </row>
    <row r="6" spans="1:8">
      <c r="A6" s="4" t="s">
        <v>3</v>
      </c>
      <c r="B6" s="5">
        <v>30624</v>
      </c>
      <c r="C6" s="5">
        <v>98</v>
      </c>
      <c r="D6" s="5">
        <v>30390</v>
      </c>
      <c r="E6" s="10">
        <v>134</v>
      </c>
      <c r="F6" s="9"/>
      <c r="G6" s="6"/>
      <c r="H6" s="6"/>
    </row>
    <row r="7" spans="1:8">
      <c r="A7" s="4" t="s">
        <v>4</v>
      </c>
      <c r="B7" s="5">
        <v>24042</v>
      </c>
      <c r="C7" s="5">
        <f>B7/312</f>
        <v>77.057692307692307</v>
      </c>
      <c r="D7" s="5">
        <v>23189</v>
      </c>
      <c r="E7" s="10">
        <v>133</v>
      </c>
      <c r="F7" s="9"/>
      <c r="G7" s="6"/>
      <c r="H7" s="6"/>
    </row>
    <row r="8" spans="1:8">
      <c r="A8" s="4" t="s">
        <v>12</v>
      </c>
      <c r="B8" s="5">
        <v>27222</v>
      </c>
      <c r="C8" s="5">
        <f>B8/311</f>
        <v>87.530546623794208</v>
      </c>
      <c r="D8" s="5">
        <v>27417</v>
      </c>
      <c r="E8" s="10">
        <v>148</v>
      </c>
      <c r="F8" s="9"/>
      <c r="G8" s="6"/>
      <c r="H8" s="6"/>
    </row>
    <row r="9" spans="1:8">
      <c r="A9" s="4" t="s">
        <v>13</v>
      </c>
      <c r="B9" s="5">
        <v>31864</v>
      </c>
      <c r="C9" s="5">
        <f>B9/312</f>
        <v>102.12820512820512</v>
      </c>
      <c r="D9" s="5">
        <v>33404</v>
      </c>
      <c r="E9" s="10">
        <v>149</v>
      </c>
      <c r="F9" s="9"/>
      <c r="G9" s="6"/>
      <c r="H9" s="6"/>
    </row>
    <row r="10" spans="1:8">
      <c r="A10" s="4" t="s">
        <v>14</v>
      </c>
      <c r="B10" s="5">
        <v>37753</v>
      </c>
      <c r="C10" s="5">
        <f>B10/312</f>
        <v>121.00320512820512</v>
      </c>
      <c r="D10" s="5">
        <v>36005</v>
      </c>
      <c r="E10" s="10">
        <v>153</v>
      </c>
      <c r="F10" s="9"/>
      <c r="G10" s="6"/>
      <c r="H10" s="6"/>
    </row>
    <row r="11" spans="1:8">
      <c r="A11" s="4" t="s">
        <v>15</v>
      </c>
      <c r="B11" s="5">
        <v>44413</v>
      </c>
      <c r="C11" s="5">
        <f>B11/310</f>
        <v>143.26774193548388</v>
      </c>
      <c r="D11" s="5">
        <v>45224</v>
      </c>
      <c r="E11" s="10">
        <v>151</v>
      </c>
      <c r="F11" s="9"/>
      <c r="G11" s="6"/>
      <c r="H11" s="6"/>
    </row>
    <row r="12" spans="1:8">
      <c r="A12" s="4" t="s">
        <v>16</v>
      </c>
      <c r="B12" s="5">
        <v>50229</v>
      </c>
      <c r="C12" s="5">
        <f>B12/311</f>
        <v>161.50803858520899</v>
      </c>
      <c r="D12" s="5">
        <v>46580</v>
      </c>
      <c r="E12" s="10">
        <v>145</v>
      </c>
      <c r="F12" s="9"/>
      <c r="G12" s="6"/>
      <c r="H12" s="6"/>
    </row>
    <row r="13" spans="1:8">
      <c r="A13" s="8" t="s">
        <v>17</v>
      </c>
      <c r="B13" s="9">
        <v>48840</v>
      </c>
      <c r="C13" s="10">
        <f>B13/311</f>
        <v>157.04180064308682</v>
      </c>
      <c r="D13" s="9">
        <v>42622</v>
      </c>
      <c r="E13" s="10">
        <v>142</v>
      </c>
      <c r="F13" s="9"/>
      <c r="G13" s="6"/>
      <c r="H13" s="6"/>
    </row>
    <row r="14" spans="1:8">
      <c r="A14" s="6"/>
      <c r="B14" s="6"/>
      <c r="C14" s="6"/>
      <c r="D14" s="6"/>
      <c r="E14" s="6"/>
      <c r="F14" s="6"/>
      <c r="G14" s="6"/>
      <c r="H14" s="6"/>
    </row>
    <row r="15" spans="1:8">
      <c r="A15" s="6"/>
      <c r="B15" s="6"/>
      <c r="C15" s="6"/>
      <c r="D15" s="6"/>
      <c r="E15" s="6"/>
      <c r="F15" s="6"/>
      <c r="G15" s="6"/>
      <c r="H15" s="6"/>
    </row>
    <row r="16" spans="1:8">
      <c r="A16" s="6"/>
      <c r="B16" s="6"/>
      <c r="C16" s="6"/>
      <c r="D16" s="6"/>
      <c r="E16" s="6"/>
      <c r="F16" s="6"/>
      <c r="G16" s="6"/>
      <c r="H16" s="6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경형구</dc:creator>
  <cp:lastModifiedBy>송승경</cp:lastModifiedBy>
  <cp:lastPrinted>2020-01-07T01:57:57Z</cp:lastPrinted>
  <dcterms:created xsi:type="dcterms:W3CDTF">2014-07-21T09:51:19Z</dcterms:created>
  <dcterms:modified xsi:type="dcterms:W3CDTF">2020-01-07T02:07:00Z</dcterms:modified>
</cp:coreProperties>
</file>